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72.16.4.55\share\モリタエンジニア\data\005_松山\005_松山\中古車管理他\レンタカー\"/>
    </mc:Choice>
  </mc:AlternateContent>
  <xr:revisionPtr revIDLastSave="0" documentId="13_ncr:1_{C760214C-052B-4EE9-93F6-88405C4CBB37}" xr6:coauthVersionLast="47" xr6:coauthVersionMax="47" xr10:uidLastSave="{00000000-0000-0000-0000-000000000000}"/>
  <bookViews>
    <workbookView xWindow="-120" yWindow="-120" windowWidth="29040" windowHeight="15720" firstSheet="25" activeTab="33" xr2:uid="{00000000-000D-0000-FFFF-FFFF00000000}"/>
  </bookViews>
  <sheets>
    <sheet name="原本(新)" sheetId="6" r:id="rId1"/>
    <sheet name="大阪" sheetId="5" r:id="rId2"/>
    <sheet name="東京" sheetId="7" r:id="rId3"/>
    <sheet name="大阪1804" sheetId="8" r:id="rId4"/>
    <sheet name="大阪1806～" sheetId="10" r:id="rId5"/>
    <sheet name="大阪1809～" sheetId="13" r:id="rId6"/>
    <sheet name="東京1804～" sheetId="9" r:id="rId7"/>
    <sheet name="東京1806～" sheetId="11" r:id="rId8"/>
    <sheet name="東京1807～" sheetId="12" r:id="rId9"/>
    <sheet name="大阪1811～" sheetId="14" r:id="rId10"/>
    <sheet name="大阪1901～" sheetId="16" r:id="rId11"/>
    <sheet name="東京1811～" sheetId="15" r:id="rId12"/>
    <sheet name="大阪1902～" sheetId="17" r:id="rId13"/>
    <sheet name="東京1903～" sheetId="18" r:id="rId14"/>
    <sheet name="東京1909～ " sheetId="21" r:id="rId15"/>
    <sheet name="大阪1908～" sheetId="19" r:id="rId16"/>
    <sheet name="東京1910～" sheetId="20" r:id="rId17"/>
    <sheet name="東京2103～" sheetId="23" r:id="rId18"/>
    <sheet name="大阪2109～" sheetId="22" r:id="rId19"/>
    <sheet name="東京2104～" sheetId="24" r:id="rId20"/>
    <sheet name="東京2110～ " sheetId="26" r:id="rId21"/>
    <sheet name="大阪2301～" sheetId="25" r:id="rId22"/>
    <sheet name="大阪2302～" sheetId="27" r:id="rId23"/>
    <sheet name="大阪2303～ " sheetId="28" r:id="rId24"/>
    <sheet name="大阪2401～" sheetId="30" r:id="rId25"/>
    <sheet name="大阪2402～" sheetId="31" r:id="rId26"/>
    <sheet name="大阪2405～" sheetId="32" r:id="rId27"/>
    <sheet name="大阪2407～" sheetId="33" r:id="rId28"/>
    <sheet name="大阪2410～" sheetId="34" r:id="rId29"/>
    <sheet name="大阪2412～" sheetId="35" r:id="rId30"/>
    <sheet name="大阪2503～" sheetId="36" r:id="rId31"/>
    <sheet name="大阪2512～" sheetId="37" r:id="rId32"/>
    <sheet name="大阪2601～" sheetId="38" r:id="rId33"/>
    <sheet name="大阪2602～" sheetId="39" r:id="rId34"/>
    <sheet name="Sheet3" sheetId="3" r:id="rId35"/>
  </sheets>
  <definedNames>
    <definedName name="_xlnm.Print_Area" localSheetId="31">'大阪2512～'!$A$1:$J$18</definedName>
    <definedName name="_xlnm.Print_Area" localSheetId="32">'大阪2601～'!$A$1:$J$18</definedName>
    <definedName name="_xlnm.Print_Area" localSheetId="33">'大阪2602～'!$A$1:$J$17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39" l="1"/>
  <c r="J16" i="39"/>
  <c r="J15" i="39"/>
  <c r="J14" i="39"/>
  <c r="J13" i="39"/>
  <c r="J11" i="39"/>
  <c r="J10" i="39"/>
  <c r="J9" i="39"/>
  <c r="J8" i="39"/>
  <c r="J7" i="39"/>
  <c r="J6" i="39"/>
  <c r="J5" i="39"/>
  <c r="J4" i="39"/>
  <c r="J3" i="39"/>
  <c r="J18" i="38"/>
  <c r="J17" i="38"/>
  <c r="J16" i="38"/>
  <c r="J15" i="38"/>
  <c r="J14" i="38"/>
  <c r="J11" i="38"/>
  <c r="J12" i="38"/>
  <c r="J10" i="38"/>
  <c r="J9" i="38"/>
  <c r="J8" i="38"/>
  <c r="J7" i="38"/>
  <c r="J6" i="38"/>
  <c r="J5" i="38"/>
  <c r="J4" i="38"/>
  <c r="J3" i="38"/>
  <c r="J14" i="37"/>
  <c r="J12" i="37"/>
  <c r="J18" i="37" l="1"/>
  <c r="J17" i="37"/>
  <c r="J16" i="37"/>
  <c r="J15" i="37"/>
  <c r="J11" i="37"/>
  <c r="J10" i="37"/>
  <c r="J9" i="37"/>
  <c r="J8" i="37"/>
  <c r="J7" i="37"/>
  <c r="J6" i="37"/>
  <c r="J5" i="37"/>
  <c r="J4" i="37"/>
  <c r="J3" i="37"/>
  <c r="J12" i="36" l="1"/>
  <c r="J10" i="36" l="1"/>
  <c r="J19" i="36" l="1"/>
  <c r="J18" i="36"/>
  <c r="J17" i="36"/>
  <c r="J16" i="36"/>
  <c r="J15" i="36"/>
  <c r="J14" i="36"/>
  <c r="J13" i="36"/>
  <c r="J11" i="36"/>
  <c r="J9" i="36"/>
  <c r="J8" i="36"/>
  <c r="J7" i="36"/>
  <c r="J5" i="36"/>
  <c r="J4" i="36"/>
  <c r="J3" i="36"/>
  <c r="J11" i="35" l="1"/>
  <c r="J7" i="35" l="1"/>
  <c r="J18" i="35"/>
  <c r="J17" i="35"/>
  <c r="J16" i="35"/>
  <c r="J15" i="35"/>
  <c r="J14" i="35"/>
  <c r="J13" i="35"/>
  <c r="J12" i="35"/>
  <c r="J10" i="35"/>
  <c r="J9" i="35"/>
  <c r="J8" i="35"/>
  <c r="J6" i="35"/>
  <c r="J5" i="35"/>
  <c r="J4" i="35"/>
  <c r="J3" i="35"/>
  <c r="J5" i="34" l="1"/>
  <c r="J17" i="34" l="1"/>
  <c r="J16" i="34"/>
  <c r="J15" i="34"/>
  <c r="J14" i="34"/>
  <c r="J13" i="34"/>
  <c r="J12" i="34"/>
  <c r="J11" i="34"/>
  <c r="J10" i="34"/>
  <c r="J9" i="34"/>
  <c r="J8" i="34"/>
  <c r="J7" i="34"/>
  <c r="J6" i="34"/>
  <c r="J4" i="34"/>
  <c r="J3" i="34"/>
  <c r="J19" i="33" l="1"/>
  <c r="J18" i="33"/>
  <c r="J17" i="33"/>
  <c r="J16" i="33"/>
  <c r="J15" i="33"/>
  <c r="J14" i="33"/>
  <c r="J13" i="33"/>
  <c r="J12" i="33"/>
  <c r="J11" i="33"/>
  <c r="J10" i="33"/>
  <c r="J9" i="33"/>
  <c r="J8" i="33"/>
  <c r="J7" i="33"/>
  <c r="J5" i="33"/>
  <c r="J4" i="33"/>
  <c r="J3" i="33"/>
  <c r="J5" i="32" l="1"/>
  <c r="J18" i="32" l="1"/>
  <c r="J17" i="32"/>
  <c r="J16" i="32"/>
  <c r="J15" i="32"/>
  <c r="J14" i="32"/>
  <c r="J13" i="32"/>
  <c r="J12" i="32"/>
  <c r="J11" i="32"/>
  <c r="J10" i="32"/>
  <c r="J9" i="32"/>
  <c r="J8" i="32"/>
  <c r="J7" i="32"/>
  <c r="J6" i="32"/>
  <c r="J4" i="32"/>
  <c r="J3" i="32"/>
  <c r="J19" i="31" l="1"/>
  <c r="J18" i="31"/>
  <c r="J17" i="31"/>
  <c r="J16" i="31"/>
  <c r="J15" i="31"/>
  <c r="J14" i="31"/>
  <c r="J13" i="31"/>
  <c r="J12" i="31"/>
  <c r="J11" i="31"/>
  <c r="J10" i="31"/>
  <c r="J9" i="31"/>
  <c r="J8" i="31"/>
  <c r="J7" i="31"/>
  <c r="J6" i="31"/>
  <c r="J5" i="31"/>
  <c r="J4" i="31"/>
  <c r="J3" i="31"/>
  <c r="J21" i="30"/>
  <c r="J20" i="30"/>
  <c r="J19" i="30"/>
  <c r="J18" i="30"/>
  <c r="J17" i="30"/>
  <c r="J16" i="30"/>
  <c r="J15" i="30"/>
  <c r="J14" i="30"/>
  <c r="J13" i="30"/>
  <c r="J12" i="30"/>
  <c r="J11" i="30"/>
  <c r="J10" i="30"/>
  <c r="J9" i="30"/>
  <c r="J8" i="30"/>
  <c r="J7" i="30"/>
  <c r="J6" i="30"/>
  <c r="J5" i="30"/>
  <c r="J4" i="30"/>
  <c r="J3" i="30"/>
  <c r="J18" i="28" l="1"/>
  <c r="J22" i="28" l="1"/>
  <c r="J21" i="28"/>
  <c r="J20" i="28"/>
  <c r="J19" i="28"/>
  <c r="J17" i="28"/>
  <c r="J16" i="28"/>
  <c r="J15" i="28"/>
  <c r="J14" i="28"/>
  <c r="J13" i="28"/>
  <c r="J12" i="28"/>
  <c r="J11" i="28"/>
  <c r="J10" i="28"/>
  <c r="J9" i="28"/>
  <c r="J8" i="28"/>
  <c r="J7" i="28"/>
  <c r="J6" i="28"/>
  <c r="J5" i="28"/>
  <c r="J4" i="28"/>
  <c r="J3" i="28"/>
  <c r="J22" i="27" l="1"/>
  <c r="J21" i="27"/>
  <c r="J20" i="27"/>
  <c r="J19" i="27"/>
  <c r="J18" i="27"/>
  <c r="J17" i="27"/>
  <c r="J16" i="27"/>
  <c r="J15" i="27"/>
  <c r="J14" i="27"/>
  <c r="J13" i="27"/>
  <c r="J12" i="27"/>
  <c r="J11" i="27"/>
  <c r="J10" i="27"/>
  <c r="J9" i="27"/>
  <c r="J8" i="27"/>
  <c r="J7" i="27"/>
  <c r="J6" i="27"/>
  <c r="J5" i="27"/>
  <c r="J4" i="27"/>
  <c r="J3" i="27"/>
  <c r="J17" i="25" l="1"/>
  <c r="J18" i="25"/>
  <c r="J19" i="25"/>
  <c r="J20" i="25"/>
  <c r="J14" i="25" l="1"/>
  <c r="J15" i="25" l="1"/>
  <c r="J10" i="26" l="1"/>
  <c r="J9" i="26"/>
  <c r="J8" i="26"/>
  <c r="J7" i="26"/>
  <c r="J6" i="26"/>
  <c r="J5" i="26"/>
  <c r="J4" i="26"/>
  <c r="J3" i="26"/>
  <c r="J4" i="25" l="1"/>
  <c r="J22" i="25"/>
  <c r="J21" i="25"/>
  <c r="J16" i="25"/>
  <c r="J13" i="25"/>
  <c r="J12" i="25"/>
  <c r="J11" i="25"/>
  <c r="J10" i="25"/>
  <c r="J9" i="25"/>
  <c r="J8" i="25"/>
  <c r="J7" i="25"/>
  <c r="J6" i="25"/>
  <c r="J5" i="25"/>
  <c r="J3" i="25"/>
  <c r="J9" i="22" l="1"/>
  <c r="J10" i="22" l="1"/>
  <c r="J11" i="22"/>
  <c r="J12" i="22"/>
  <c r="J13" i="22"/>
  <c r="J14" i="22"/>
  <c r="J15" i="22"/>
  <c r="J16" i="22"/>
  <c r="J17" i="22"/>
  <c r="J6" i="22"/>
  <c r="J7" i="22"/>
  <c r="J8" i="22"/>
  <c r="J11" i="24" l="1"/>
  <c r="J10" i="24"/>
  <c r="J9" i="24"/>
  <c r="J8" i="24"/>
  <c r="J7" i="24"/>
  <c r="J6" i="24"/>
  <c r="J5" i="24"/>
  <c r="J4" i="24"/>
  <c r="J3" i="24"/>
  <c r="J15" i="23" l="1"/>
  <c r="J14" i="23"/>
  <c r="J13" i="23"/>
  <c r="J12" i="23"/>
  <c r="J10" i="23"/>
  <c r="J9" i="23"/>
  <c r="J8" i="23"/>
  <c r="J7" i="23"/>
  <c r="J6" i="23"/>
  <c r="J5" i="23"/>
  <c r="J4" i="23"/>
  <c r="J3" i="23"/>
  <c r="J5" i="22" l="1"/>
  <c r="J4" i="22"/>
  <c r="J3" i="22"/>
  <c r="J11" i="19"/>
  <c r="J15" i="21" l="1"/>
  <c r="J14" i="21"/>
  <c r="J13" i="21"/>
  <c r="J12" i="21"/>
  <c r="J10" i="21"/>
  <c r="J9" i="21"/>
  <c r="J8" i="21"/>
  <c r="J7" i="21"/>
  <c r="J6" i="21"/>
  <c r="J5" i="21"/>
  <c r="J4" i="21"/>
  <c r="J3" i="21"/>
  <c r="J15" i="20" l="1"/>
  <c r="J14" i="20"/>
  <c r="J13" i="20"/>
  <c r="J12" i="20"/>
  <c r="J10" i="20"/>
  <c r="J9" i="20"/>
  <c r="J8" i="20"/>
  <c r="J7" i="20"/>
  <c r="J6" i="20"/>
  <c r="J5" i="20"/>
  <c r="J4" i="20"/>
  <c r="J3" i="20"/>
  <c r="J16" i="19" l="1"/>
  <c r="J12" i="19"/>
  <c r="J10" i="19"/>
  <c r="J7" i="19"/>
  <c r="J5" i="19"/>
  <c r="J4" i="19"/>
  <c r="J3" i="19"/>
  <c r="J9" i="18" l="1"/>
  <c r="J8" i="18" l="1"/>
  <c r="J15" i="18" l="1"/>
  <c r="J14" i="18"/>
  <c r="J13" i="18"/>
  <c r="J12" i="18"/>
  <c r="J11" i="18"/>
  <c r="J10" i="18"/>
  <c r="J7" i="18"/>
  <c r="J6" i="18"/>
  <c r="J5" i="18"/>
  <c r="J4" i="18"/>
  <c r="J3" i="18"/>
  <c r="J16" i="17" l="1"/>
  <c r="J12" i="17"/>
  <c r="J11" i="17"/>
  <c r="J10" i="17"/>
  <c r="J8" i="17"/>
  <c r="J7" i="17"/>
  <c r="J5" i="17"/>
  <c r="J4" i="17"/>
  <c r="J3" i="17"/>
  <c r="J15" i="16" l="1"/>
  <c r="J12" i="16"/>
  <c r="J11" i="16"/>
  <c r="J10" i="16"/>
  <c r="J9" i="16"/>
  <c r="J7" i="16"/>
  <c r="J6" i="16"/>
  <c r="J5" i="16"/>
  <c r="J4" i="16"/>
  <c r="J3" i="16"/>
  <c r="J6" i="14" l="1"/>
  <c r="J16" i="15" l="1"/>
  <c r="J15" i="15"/>
  <c r="J14" i="15"/>
  <c r="J13" i="15"/>
  <c r="J12" i="15"/>
  <c r="J11" i="15"/>
  <c r="J10" i="15"/>
  <c r="J8" i="15"/>
  <c r="J7" i="15"/>
  <c r="J6" i="15"/>
  <c r="J5" i="15"/>
  <c r="J4" i="15"/>
  <c r="J3" i="15"/>
  <c r="J17" i="14"/>
  <c r="J14" i="14"/>
  <c r="J13" i="14"/>
  <c r="J12" i="14"/>
  <c r="J11" i="14"/>
  <c r="J10" i="14"/>
  <c r="J8" i="14"/>
  <c r="J7" i="14"/>
  <c r="J5" i="14"/>
  <c r="J4" i="14"/>
  <c r="J3" i="14"/>
  <c r="J3" i="13" l="1"/>
  <c r="J18" i="13"/>
  <c r="J15" i="13"/>
  <c r="J14" i="13"/>
  <c r="J13" i="13"/>
  <c r="J12" i="13"/>
  <c r="J11" i="13"/>
  <c r="J9" i="13"/>
  <c r="J8" i="13"/>
  <c r="J7" i="13"/>
  <c r="J6" i="13"/>
  <c r="J5" i="13"/>
  <c r="J4" i="13"/>
  <c r="J12" i="12" l="1"/>
  <c r="J16" i="12" l="1"/>
  <c r="J15" i="12"/>
  <c r="J14" i="12"/>
  <c r="J13" i="12"/>
  <c r="J11" i="12"/>
  <c r="J10" i="12"/>
  <c r="J9" i="12"/>
  <c r="J8" i="12"/>
  <c r="J7" i="12"/>
  <c r="J6" i="12"/>
  <c r="J5" i="12"/>
  <c r="J4" i="12"/>
  <c r="J3" i="12"/>
  <c r="J15" i="11" l="1"/>
  <c r="J14" i="11"/>
  <c r="J13" i="11"/>
  <c r="J12" i="11"/>
  <c r="J11" i="11"/>
  <c r="J10" i="11"/>
  <c r="J9" i="11"/>
  <c r="J8" i="11"/>
  <c r="J7" i="11"/>
  <c r="J6" i="11"/>
  <c r="J5" i="11"/>
  <c r="J4" i="11"/>
  <c r="J3" i="11"/>
  <c r="J18" i="10" l="1"/>
  <c r="J15" i="10"/>
  <c r="J14" i="10"/>
  <c r="J13" i="10"/>
  <c r="J12" i="10"/>
  <c r="J11" i="10"/>
  <c r="J9" i="10"/>
  <c r="J8" i="10"/>
  <c r="J7" i="10"/>
  <c r="J6" i="10"/>
  <c r="J5" i="10"/>
  <c r="J4" i="10"/>
  <c r="J3" i="10"/>
  <c r="J15" i="9" l="1"/>
  <c r="J16" i="8"/>
  <c r="J14" i="9" l="1"/>
  <c r="J13" i="9"/>
  <c r="J12" i="9"/>
  <c r="J11" i="9"/>
  <c r="J10" i="9"/>
  <c r="J9" i="9"/>
  <c r="J8" i="9"/>
  <c r="J7" i="9"/>
  <c r="J6" i="9"/>
  <c r="J5" i="9"/>
  <c r="J4" i="9"/>
  <c r="J3" i="9"/>
  <c r="J15" i="8" l="1"/>
  <c r="J14" i="8"/>
  <c r="J13" i="8"/>
  <c r="J12" i="8"/>
  <c r="J11" i="8"/>
  <c r="J9" i="8"/>
  <c r="J8" i="8"/>
  <c r="J7" i="8"/>
  <c r="J6" i="8"/>
  <c r="J5" i="8"/>
  <c r="J4" i="8"/>
  <c r="J3" i="8"/>
  <c r="J4" i="7" l="1"/>
  <c r="J5" i="7"/>
  <c r="J6" i="7"/>
  <c r="J7" i="7"/>
  <c r="J8" i="7"/>
  <c r="J9" i="7"/>
  <c r="J10" i="7"/>
  <c r="J11" i="7"/>
  <c r="J12" i="7"/>
  <c r="J13" i="7"/>
  <c r="J14" i="7"/>
  <c r="J15" i="7"/>
  <c r="J3" i="7"/>
  <c r="J7" i="5"/>
  <c r="J8" i="5"/>
  <c r="J9" i="5"/>
  <c r="J10" i="5"/>
  <c r="J11" i="5"/>
  <c r="J12" i="5"/>
  <c r="J13" i="5"/>
  <c r="J14" i="5"/>
  <c r="J15" i="5"/>
  <c r="J4" i="5"/>
  <c r="J5" i="5"/>
  <c r="J6" i="5"/>
  <c r="J3" i="5"/>
  <c r="J4" i="6"/>
  <c r="J5" i="6"/>
  <c r="J6" i="6"/>
  <c r="J7" i="6"/>
  <c r="J8" i="6"/>
  <c r="J9" i="6"/>
  <c r="J10" i="6"/>
  <c r="J11" i="6"/>
  <c r="J12" i="6"/>
  <c r="J13" i="6"/>
  <c r="J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千葉800わ869</t>
        </r>
      </text>
    </comment>
    <comment ref="B6" authorId="0" shapeId="0" xr:uid="{00000000-0006-0000-06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9" authorId="0" shapeId="0" xr:uid="{00000000-0006-0000-06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千葉800わ917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千葉800わ869</t>
        </r>
      </text>
    </comment>
    <comment ref="B6" authorId="0" shapeId="0" xr:uid="{00000000-0006-0000-07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9" authorId="0" shapeId="0" xr:uid="{00000000-0006-0000-07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千葉800わ917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千葉800わ869</t>
        </r>
      </text>
    </comment>
    <comment ref="B6" authorId="0" shapeId="0" xr:uid="{00000000-0006-0000-08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9" authorId="0" shapeId="0" xr:uid="{00000000-0006-0000-08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千葉800わ917</t>
        </r>
      </text>
    </comment>
    <comment ref="B11" authorId="0" shapeId="0" xr:uid="{00000000-0006-0000-08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千葉800わ932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千葉800わ869</t>
        </r>
      </text>
    </comment>
    <comment ref="B6" authorId="0" shapeId="0" xr:uid="{00000000-0006-0000-0B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10" authorId="0" shapeId="0" xr:uid="{00000000-0006-0000-0B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千葉800わ917</t>
        </r>
      </text>
    </comment>
    <comment ref="B12" authorId="0" shapeId="0" xr:uid="{00000000-0006-0000-0B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千葉800わ932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0D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千葉800わ869</t>
        </r>
      </text>
    </comment>
    <comment ref="B6" authorId="0" shapeId="0" xr:uid="{00000000-0006-0000-0D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9" authorId="0" shapeId="0" xr:uid="{00000000-0006-0000-0D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千葉800わ917</t>
        </r>
      </text>
    </comment>
    <comment ref="B11" authorId="0" shapeId="0" xr:uid="{00000000-0006-0000-0D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千葉800わ932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0E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千葉800わ869</t>
        </r>
      </text>
    </comment>
    <comment ref="B6" authorId="0" shapeId="0" xr:uid="{00000000-0006-0000-0E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9" authorId="0" shapeId="0" xr:uid="{00000000-0006-0000-0E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千葉800わ917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千葉800わ869</t>
        </r>
      </text>
    </comment>
    <comment ref="B6" authorId="0" shapeId="0" xr:uid="{00000000-0006-0000-1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12" authorId="0" shapeId="0" xr:uid="{00000000-0006-0000-1000-000003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千葉800わ1000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千葉800わ869</t>
        </r>
      </text>
    </comment>
    <comment ref="B6" authorId="0" shapeId="0" xr:uid="{00000000-0006-0000-1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12" authorId="0" shapeId="0" xr:uid="{00000000-0006-0000-1100-000003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千葉800わ1000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千葉800わ869</t>
        </r>
      </text>
    </comment>
    <comment ref="B5" authorId="0" shapeId="0" xr:uid="{00000000-0006-0000-13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8" authorId="0" shapeId="0" xr:uid="{00000000-0006-0000-1300-000003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千葉800わ1000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5" authorId="0" shapeId="0" xr:uid="{00000000-0006-0000-14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千葉800わ1000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5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B17" authorId="0" shapeId="0" xr:uid="{00000000-0006-0000-15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18" authorId="0" shapeId="0" xr:uid="{00000000-0006-0000-1500-000003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千葉800わ1000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6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15" authorId="0" shapeId="0" xr:uid="{00000000-0006-0000-16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2023.1.付
中古車→ﾚﾝﾀｶｰへ振替
旧 T22-079</t>
        </r>
      </text>
    </comment>
    <comment ref="B17" authorId="0" shapeId="0" xr:uid="{00000000-0006-0000-16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  <comment ref="B18" authorId="0" shapeId="0" xr:uid="{00000000-0006-0000-1600-000004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千葉800わ1000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7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15" authorId="0" shapeId="0" xr:uid="{00000000-0006-0000-17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  <comment ref="B17" authorId="0" shapeId="0" xr:uid="{00000000-0006-0000-17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8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14" authorId="0" shapeId="0" xr:uid="{00000000-0006-0000-18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  <comment ref="B16" authorId="0" shapeId="0" xr:uid="{00000000-0006-0000-18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松山　妙枝:</t>
        </r>
        <r>
          <rPr>
            <sz val="9"/>
            <color indexed="81"/>
            <rFont val="ＭＳ Ｐゴシック"/>
            <family val="3"/>
            <charset val="128"/>
          </rPr>
          <t xml:space="preserve">
旧　千葉800わ879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9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13" authorId="0" shapeId="0" xr:uid="{00000000-0006-0000-19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A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12" authorId="0" shapeId="0" xr:uid="{00000000-0006-0000-1A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B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13" authorId="0" shapeId="0" xr:uid="{00000000-0006-0000-1B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C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11" authorId="0" shapeId="0" xr:uid="{00000000-0006-0000-1C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</authors>
  <commentList>
    <comment ref="B4" authorId="0" shapeId="0" xr:uid="{00000000-0006-0000-1D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7" authorId="0" shapeId="0" xr:uid="{00000000-0006-0000-1D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2024.11.付
中古車→ﾚﾝﾀｶｰへ振替
旧 H23-519</t>
        </r>
      </text>
    </comment>
    <comment ref="A12" authorId="0" shapeId="0" xr:uid="{00000000-0006-0000-1D00-000003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  <author>松山 妙枝</author>
  </authors>
  <commentList>
    <comment ref="B4" authorId="0" shapeId="0" xr:uid="{00000000-0006-0000-1E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7" authorId="0" shapeId="0" xr:uid="{00000000-0006-0000-1E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2024.11.付
中古車→ﾚﾝﾀｶｰへ振替
旧 H23-519</t>
        </r>
      </text>
    </comment>
    <comment ref="A10" authorId="1" shapeId="0" xr:uid="{00000000-0006-0000-1E00-000003000000}">
      <text>
        <r>
          <rPr>
            <b/>
            <sz val="9"/>
            <color indexed="81"/>
            <rFont val="MS P ゴシック"/>
            <family val="3"/>
            <charset val="128"/>
          </rPr>
          <t>松山 妙枝:</t>
        </r>
        <r>
          <rPr>
            <sz val="9"/>
            <color indexed="81"/>
            <rFont val="MS P ゴシック"/>
            <family val="3"/>
            <charset val="128"/>
          </rPr>
          <t xml:space="preserve">
2025.3.10付
T24-047→ ﾚﾝﾀｶｰへ振替</t>
        </r>
      </text>
    </comment>
    <comment ref="A13" authorId="0" shapeId="0" xr:uid="{00000000-0006-0000-1E00-000004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  <author>松山 妙枝</author>
  </authors>
  <commentList>
    <comment ref="B4" authorId="0" shapeId="0" xr:uid="{00000000-0006-0000-1F00-000001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8" authorId="1" shapeId="0" xr:uid="{00000000-0006-0000-1F00-000002000000}">
      <text>
        <r>
          <rPr>
            <b/>
            <sz val="9"/>
            <color indexed="81"/>
            <rFont val="MS P ゴシック"/>
            <family val="3"/>
            <charset val="128"/>
          </rPr>
          <t>松山 妙枝:</t>
        </r>
        <r>
          <rPr>
            <sz val="9"/>
            <color indexed="81"/>
            <rFont val="MS P ゴシック"/>
            <family val="3"/>
            <charset val="128"/>
          </rPr>
          <t xml:space="preserve">
2025.3.10付
T24-047→ ﾚﾝﾀｶｰへ振替</t>
        </r>
      </text>
    </comment>
    <comment ref="A10" authorId="1" shapeId="0" xr:uid="{00000000-0006-0000-1F00-000003000000}">
      <text>
        <r>
          <rPr>
            <b/>
            <sz val="9"/>
            <color indexed="81"/>
            <rFont val="MS P ゴシック"/>
            <family val="3"/>
            <charset val="128"/>
          </rPr>
          <t>松山 妙枝:</t>
        </r>
        <r>
          <rPr>
            <sz val="9"/>
            <color indexed="81"/>
            <rFont val="MS P ゴシック"/>
            <family val="3"/>
            <charset val="128"/>
          </rPr>
          <t xml:space="preserve">
2025.3.10付
NO.140705
　　→ ﾚﾝﾀｶｰへ振替</t>
        </r>
      </text>
    </comment>
    <comment ref="A11" authorId="0" shapeId="0" xr:uid="{00000000-0006-0000-1F00-000004000000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  <author>松山 妙枝</author>
  </authors>
  <commentList>
    <comment ref="B4" authorId="0" shapeId="0" xr:uid="{BF14C5A8-7603-43DF-AA2A-B6051102B0B6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7" authorId="1" shapeId="0" xr:uid="{165A43CA-AEE7-4A6E-AD7F-748E5487912F}">
      <text>
        <r>
          <rPr>
            <b/>
            <sz val="9"/>
            <color indexed="81"/>
            <rFont val="MS P ゴシック"/>
            <family val="3"/>
            <charset val="128"/>
          </rPr>
          <t>松山 妙枝:</t>
        </r>
        <r>
          <rPr>
            <sz val="9"/>
            <color indexed="81"/>
            <rFont val="MS P ゴシック"/>
            <family val="3"/>
            <charset val="128"/>
          </rPr>
          <t xml:space="preserve">
2025.3.10付
T24-047→ ﾚﾝﾀｶｰへ振替</t>
        </r>
      </text>
    </comment>
    <comment ref="A9" authorId="1" shapeId="0" xr:uid="{1FD472D8-3B6C-4FF7-8C28-C722532D0DA1}">
      <text>
        <r>
          <rPr>
            <b/>
            <sz val="9"/>
            <color indexed="81"/>
            <rFont val="MS P ゴシック"/>
            <family val="3"/>
            <charset val="128"/>
          </rPr>
          <t>松山 妙枝:</t>
        </r>
        <r>
          <rPr>
            <sz val="9"/>
            <color indexed="81"/>
            <rFont val="MS P ゴシック"/>
            <family val="3"/>
            <charset val="128"/>
          </rPr>
          <t xml:space="preserve">
2025.3.10付
NO.140705
　　→ ﾚﾝﾀｶｰへ振替</t>
        </r>
      </text>
    </comment>
    <comment ref="A10" authorId="0" shapeId="0" xr:uid="{EA129805-F38E-4FD6-A00E-C7C3B35E2625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松山　妙枝</author>
    <author>松山 妙枝</author>
  </authors>
  <commentList>
    <comment ref="B4" authorId="0" shapeId="0" xr:uid="{633CE3FC-1695-475A-A0F5-672CCD78E2CE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旧ナンバー
　大阪800そ1727</t>
        </r>
      </text>
    </comment>
    <comment ref="A6" authorId="1" shapeId="0" xr:uid="{5C072A65-D0B8-4A74-BD3F-95CD5348D2DC}">
      <text>
        <r>
          <rPr>
            <b/>
            <sz val="9"/>
            <color indexed="81"/>
            <rFont val="MS P ゴシック"/>
            <family val="3"/>
            <charset val="128"/>
          </rPr>
          <t>松山 妙枝:</t>
        </r>
        <r>
          <rPr>
            <sz val="9"/>
            <color indexed="81"/>
            <rFont val="MS P ゴシック"/>
            <family val="3"/>
            <charset val="128"/>
          </rPr>
          <t xml:space="preserve">
2025.3.10付
T24-047→ ﾚﾝﾀｶｰへ振替</t>
        </r>
      </text>
    </comment>
    <comment ref="A8" authorId="1" shapeId="0" xr:uid="{30485F90-8904-4560-81DB-854EAFC896BA}">
      <text>
        <r>
          <rPr>
            <b/>
            <sz val="9"/>
            <color indexed="81"/>
            <rFont val="MS P ゴシック"/>
            <family val="3"/>
            <charset val="128"/>
          </rPr>
          <t>松山 妙枝:</t>
        </r>
        <r>
          <rPr>
            <sz val="9"/>
            <color indexed="81"/>
            <rFont val="MS P ゴシック"/>
            <family val="3"/>
            <charset val="128"/>
          </rPr>
          <t xml:space="preserve">
2025.3.10付
NO.140705
　　→ ﾚﾝﾀｶｰへ振替</t>
        </r>
      </text>
    </comment>
    <comment ref="A9" authorId="0" shapeId="0" xr:uid="{B8C0C823-EA0C-404C-9D95-292CC3A14ADE}">
      <text>
        <r>
          <rPr>
            <b/>
            <sz val="9"/>
            <color indexed="81"/>
            <rFont val="MS P ゴシック"/>
            <family val="3"/>
            <charset val="128"/>
          </rPr>
          <t>松山　妙枝:</t>
        </r>
        <r>
          <rPr>
            <sz val="9"/>
            <color indexed="81"/>
            <rFont val="MS P ゴシック"/>
            <family val="3"/>
            <charset val="128"/>
          </rPr>
          <t xml:space="preserve">
2023.3.1付
中古車→ﾚﾝﾀｶｰへ振替
旧 H22-545</t>
        </r>
      </text>
    </comment>
  </commentList>
</comments>
</file>

<file path=xl/sharedStrings.xml><?xml version="1.0" encoding="utf-8"?>
<sst xmlns="http://schemas.openxmlformats.org/spreadsheetml/2006/main" count="2795" uniqueCount="331">
  <si>
    <t>Ｎｏ．</t>
    <phoneticPr fontId="1"/>
  </si>
  <si>
    <t>登録No.</t>
    <rPh sb="0" eb="2">
      <t>トウロク</t>
    </rPh>
    <phoneticPr fontId="1"/>
  </si>
  <si>
    <t>メーカー</t>
    <phoneticPr fontId="1"/>
  </si>
  <si>
    <t>トン</t>
    <phoneticPr fontId="1"/>
  </si>
  <si>
    <t>車型</t>
    <rPh sb="0" eb="2">
      <t>シャガタ</t>
    </rPh>
    <phoneticPr fontId="1"/>
  </si>
  <si>
    <t>C/NO</t>
    <phoneticPr fontId="1"/>
  </si>
  <si>
    <t>架装</t>
    <rPh sb="0" eb="2">
      <t>カソウ</t>
    </rPh>
    <phoneticPr fontId="1"/>
  </si>
  <si>
    <t>年式</t>
    <rPh sb="0" eb="2">
      <t>ネンシキ</t>
    </rPh>
    <phoneticPr fontId="1"/>
  </si>
  <si>
    <t>車検証（期日）</t>
    <rPh sb="0" eb="3">
      <t>シャケンショウ</t>
    </rPh>
    <rPh sb="4" eb="6">
      <t>キジツ</t>
    </rPh>
    <phoneticPr fontId="1"/>
  </si>
  <si>
    <t>RH001-1</t>
    <phoneticPr fontId="1"/>
  </si>
  <si>
    <t>大阪800わ1954</t>
    <rPh sb="0" eb="2">
      <t>オオサカ</t>
    </rPh>
    <phoneticPr fontId="1"/>
  </si>
  <si>
    <t>いすゞ</t>
    <phoneticPr fontId="1"/>
  </si>
  <si>
    <t>KR-NKR81EP</t>
    <phoneticPr fontId="1"/>
  </si>
  <si>
    <t>KA925α-25</t>
    <phoneticPr fontId="1"/>
  </si>
  <si>
    <t>RH002-2</t>
    <phoneticPr fontId="1"/>
  </si>
  <si>
    <t>大阪800わ2206</t>
    <rPh sb="0" eb="2">
      <t>オオサカ</t>
    </rPh>
    <phoneticPr fontId="1"/>
  </si>
  <si>
    <t>PB-NKR81AN</t>
    <phoneticPr fontId="1"/>
  </si>
  <si>
    <t>VAR418H</t>
    <phoneticPr fontId="1"/>
  </si>
  <si>
    <t>RH003-2</t>
    <phoneticPr fontId="1"/>
  </si>
  <si>
    <t>大阪800わ2282</t>
    <rPh sb="0" eb="2">
      <t>オオサカ</t>
    </rPh>
    <phoneticPr fontId="1"/>
  </si>
  <si>
    <t>日野</t>
    <rPh sb="0" eb="2">
      <t>ヒノ</t>
    </rPh>
    <phoneticPr fontId="1"/>
  </si>
  <si>
    <t>ADG-FD7JEWA</t>
    <phoneticPr fontId="1"/>
  </si>
  <si>
    <t>RBX42PVDBJ</t>
    <phoneticPr fontId="1"/>
  </si>
  <si>
    <t>RH004-1</t>
    <phoneticPr fontId="1"/>
  </si>
  <si>
    <t>大阪800わ1980</t>
    <rPh sb="0" eb="2">
      <t>オオサカ</t>
    </rPh>
    <phoneticPr fontId="1"/>
  </si>
  <si>
    <t>TKG-NMR85AN</t>
    <phoneticPr fontId="1"/>
  </si>
  <si>
    <t>PA54H</t>
    <phoneticPr fontId="1"/>
  </si>
  <si>
    <t>RH005-2</t>
    <phoneticPr fontId="1"/>
  </si>
  <si>
    <t>大阪800わ2410</t>
    <rPh sb="0" eb="2">
      <t>オオサカ</t>
    </rPh>
    <phoneticPr fontId="1"/>
  </si>
  <si>
    <t>TPG-NKR85N</t>
    <phoneticPr fontId="1"/>
  </si>
  <si>
    <t>KA752D</t>
    <phoneticPr fontId="1"/>
  </si>
  <si>
    <t>RH006-2</t>
    <phoneticPr fontId="1"/>
  </si>
  <si>
    <t>大阪800わ2409</t>
    <rPh sb="0" eb="2">
      <t>オオサカ</t>
    </rPh>
    <phoneticPr fontId="1"/>
  </si>
  <si>
    <t>RH007-1</t>
    <phoneticPr fontId="1"/>
  </si>
  <si>
    <t>大阪800わ2102</t>
    <rPh sb="0" eb="2">
      <t>オオサカ</t>
    </rPh>
    <phoneticPr fontId="1"/>
  </si>
  <si>
    <t>PKG-FRR90S2</t>
    <phoneticPr fontId="1"/>
  </si>
  <si>
    <t>PB685E-S</t>
    <phoneticPr fontId="1"/>
  </si>
  <si>
    <t>RH008-1</t>
    <phoneticPr fontId="1"/>
  </si>
  <si>
    <t>大阪800わ2097</t>
    <rPh sb="0" eb="2">
      <t>オオサカ</t>
    </rPh>
    <phoneticPr fontId="1"/>
  </si>
  <si>
    <t>RH009-1</t>
    <phoneticPr fontId="1"/>
  </si>
  <si>
    <t>大阪800わ2153</t>
    <rPh sb="0" eb="2">
      <t>オオサカ</t>
    </rPh>
    <phoneticPr fontId="1"/>
  </si>
  <si>
    <t>TKG-XZU600E</t>
    <phoneticPr fontId="1"/>
  </si>
  <si>
    <t>VBR430H</t>
    <phoneticPr fontId="1"/>
  </si>
  <si>
    <t>RH010-2</t>
    <phoneticPr fontId="1"/>
  </si>
  <si>
    <t>大阪800わ2427</t>
    <rPh sb="0" eb="2">
      <t>オオサカ</t>
    </rPh>
    <phoneticPr fontId="1"/>
  </si>
  <si>
    <t>BDG-XZU304X</t>
    <phoneticPr fontId="1"/>
  </si>
  <si>
    <t>0009962</t>
    <phoneticPr fontId="1"/>
  </si>
  <si>
    <t>1007432</t>
    <phoneticPr fontId="1"/>
  </si>
  <si>
    <t>RH011-1</t>
    <phoneticPr fontId="1"/>
  </si>
  <si>
    <t>大阪800わ2429</t>
    <rPh sb="0" eb="2">
      <t>オオサカ</t>
    </rPh>
    <phoneticPr fontId="1"/>
  </si>
  <si>
    <t>KK-NRR35C3</t>
    <phoneticPr fontId="1"/>
  </si>
  <si>
    <t>7000112</t>
    <phoneticPr fontId="1"/>
  </si>
  <si>
    <t>VBR436</t>
    <phoneticPr fontId="1"/>
  </si>
  <si>
    <t>車検更新</t>
    <rPh sb="0" eb="2">
      <t>シャケン</t>
    </rPh>
    <rPh sb="2" eb="4">
      <t>コウシン</t>
    </rPh>
    <phoneticPr fontId="1"/>
  </si>
  <si>
    <t>RT002-1</t>
    <phoneticPr fontId="1"/>
  </si>
  <si>
    <t>千葉800わ869</t>
    <rPh sb="0" eb="2">
      <t>チバ</t>
    </rPh>
    <phoneticPr fontId="1"/>
  </si>
  <si>
    <t>日野</t>
    <rPh sb="0" eb="2">
      <t>ヒノ</t>
    </rPh>
    <phoneticPr fontId="1"/>
  </si>
  <si>
    <t>BJG-XKU304X</t>
    <phoneticPr fontId="1"/>
  </si>
  <si>
    <t>1000875</t>
    <phoneticPr fontId="1"/>
  </si>
  <si>
    <t>KA54α(HB)</t>
    <phoneticPr fontId="1"/>
  </si>
  <si>
    <t>いすゞ</t>
    <phoneticPr fontId="1"/>
  </si>
  <si>
    <t>RT004-1</t>
    <phoneticPr fontId="1"/>
  </si>
  <si>
    <t>千葉800わ879</t>
    <rPh sb="0" eb="2">
      <t>チバ</t>
    </rPh>
    <phoneticPr fontId="1"/>
  </si>
  <si>
    <t>BKG-NMR85AN</t>
    <phoneticPr fontId="1"/>
  </si>
  <si>
    <t>7007625</t>
    <phoneticPr fontId="1"/>
  </si>
  <si>
    <t>PA54H-4Q</t>
    <phoneticPr fontId="1"/>
  </si>
  <si>
    <t>三菱</t>
    <rPh sb="0" eb="2">
      <t>ミツビシ</t>
    </rPh>
    <phoneticPr fontId="1"/>
  </si>
  <si>
    <t>H21/8</t>
    <phoneticPr fontId="1"/>
  </si>
  <si>
    <t>H21/3</t>
    <phoneticPr fontId="1"/>
  </si>
  <si>
    <t>H15/8</t>
    <phoneticPr fontId="1"/>
  </si>
  <si>
    <t>H18/6</t>
    <phoneticPr fontId="1"/>
  </si>
  <si>
    <t>H18/8</t>
    <phoneticPr fontId="1"/>
  </si>
  <si>
    <t>H25/4</t>
    <phoneticPr fontId="1"/>
  </si>
  <si>
    <t>H29/4</t>
    <phoneticPr fontId="1"/>
  </si>
  <si>
    <t>H21/3</t>
    <phoneticPr fontId="1"/>
  </si>
  <si>
    <t>H28/5</t>
    <phoneticPr fontId="1"/>
  </si>
  <si>
    <t>H20/1</t>
    <phoneticPr fontId="1"/>
  </si>
  <si>
    <t>H11/4</t>
    <phoneticPr fontId="1"/>
  </si>
  <si>
    <t>PKG-FRR90S2</t>
    <phoneticPr fontId="1"/>
  </si>
  <si>
    <t>PB681E</t>
    <phoneticPr fontId="1"/>
  </si>
  <si>
    <t>RT007-1</t>
    <phoneticPr fontId="1"/>
  </si>
  <si>
    <t>千葉800わ917</t>
    <rPh sb="0" eb="2">
      <t>チバ</t>
    </rPh>
    <phoneticPr fontId="1"/>
  </si>
  <si>
    <t>PA-FK71RD</t>
    <phoneticPr fontId="1"/>
  </si>
  <si>
    <t>775034</t>
    <phoneticPr fontId="1"/>
  </si>
  <si>
    <t>H17/12</t>
    <phoneticPr fontId="1"/>
  </si>
  <si>
    <t>RT008-1</t>
    <phoneticPr fontId="1"/>
  </si>
  <si>
    <t>千葉800わ926</t>
    <rPh sb="0" eb="2">
      <t>チバ</t>
    </rPh>
    <phoneticPr fontId="1"/>
  </si>
  <si>
    <t>日デ</t>
    <rPh sb="0" eb="1">
      <t>ヒ</t>
    </rPh>
    <phoneticPr fontId="1"/>
  </si>
  <si>
    <t>KK-MK25A</t>
    <phoneticPr fontId="1"/>
  </si>
  <si>
    <t>00094</t>
    <phoneticPr fontId="1"/>
  </si>
  <si>
    <t>H14/5</t>
    <phoneticPr fontId="1"/>
  </si>
  <si>
    <t>RT009-1</t>
    <phoneticPr fontId="1"/>
  </si>
  <si>
    <t>千葉800わ932</t>
    <rPh sb="0" eb="2">
      <t>チバ</t>
    </rPh>
    <phoneticPr fontId="1"/>
  </si>
  <si>
    <t>BJG-XKU304X</t>
    <phoneticPr fontId="1"/>
  </si>
  <si>
    <t>1000733</t>
    <phoneticPr fontId="1"/>
  </si>
  <si>
    <t>KA643D-T</t>
    <phoneticPr fontId="1"/>
  </si>
  <si>
    <t>H20/7</t>
    <phoneticPr fontId="1"/>
  </si>
  <si>
    <t>RT010-1</t>
    <phoneticPr fontId="1"/>
  </si>
  <si>
    <t>千葉800わ989</t>
    <rPh sb="0" eb="2">
      <t>チバ</t>
    </rPh>
    <phoneticPr fontId="1"/>
  </si>
  <si>
    <t>KK-FRR35D4S</t>
    <phoneticPr fontId="1"/>
  </si>
  <si>
    <t>7000493</t>
    <phoneticPr fontId="1"/>
  </si>
  <si>
    <t>RBX42PVDBH</t>
    <phoneticPr fontId="1"/>
  </si>
  <si>
    <t>H15/9</t>
    <phoneticPr fontId="1"/>
  </si>
  <si>
    <t>RT011-1</t>
    <phoneticPr fontId="1"/>
  </si>
  <si>
    <t>千葉800わ1000</t>
    <rPh sb="0" eb="2">
      <t>チバ</t>
    </rPh>
    <phoneticPr fontId="1"/>
  </si>
  <si>
    <t>1001069</t>
    <phoneticPr fontId="1"/>
  </si>
  <si>
    <t>PA54H-T</t>
    <phoneticPr fontId="1"/>
  </si>
  <si>
    <t>H22/7</t>
    <phoneticPr fontId="1"/>
  </si>
  <si>
    <t>RT006-2</t>
    <phoneticPr fontId="1"/>
  </si>
  <si>
    <t>千葉800わ1030</t>
    <rPh sb="0" eb="2">
      <t>チバ</t>
    </rPh>
    <phoneticPr fontId="1"/>
  </si>
  <si>
    <t>7009729</t>
    <phoneticPr fontId="1"/>
  </si>
  <si>
    <t>H20/9</t>
    <phoneticPr fontId="1"/>
  </si>
  <si>
    <t>RT001-2</t>
    <phoneticPr fontId="1"/>
  </si>
  <si>
    <t>RT003-2</t>
    <phoneticPr fontId="1"/>
  </si>
  <si>
    <t>RT005-3</t>
    <phoneticPr fontId="1"/>
  </si>
  <si>
    <t>横浜800わ</t>
    <rPh sb="0" eb="2">
      <t>ヨコハマ</t>
    </rPh>
    <phoneticPr fontId="1"/>
  </si>
  <si>
    <t>KR-NPR72GDR</t>
    <phoneticPr fontId="1"/>
  </si>
  <si>
    <t>7401850</t>
    <phoneticPr fontId="1"/>
  </si>
  <si>
    <t>PA56α</t>
    <phoneticPr fontId="1"/>
  </si>
  <si>
    <t>H14/10</t>
    <phoneticPr fontId="1"/>
  </si>
  <si>
    <t>売却</t>
    <rPh sb="0" eb="2">
      <t>バイキャク</t>
    </rPh>
    <phoneticPr fontId="1"/>
  </si>
  <si>
    <t>未</t>
    <rPh sb="0" eb="1">
      <t>ミ</t>
    </rPh>
    <phoneticPr fontId="1"/>
  </si>
  <si>
    <t>未</t>
    <rPh sb="0" eb="1">
      <t>ミ</t>
    </rPh>
    <phoneticPr fontId="1"/>
  </si>
  <si>
    <t>RH008-2</t>
    <phoneticPr fontId="1"/>
  </si>
  <si>
    <t>未</t>
  </si>
  <si>
    <t>未</t>
    <rPh sb="0" eb="1">
      <t>ミ</t>
    </rPh>
    <phoneticPr fontId="1"/>
  </si>
  <si>
    <t>横浜800わ1703</t>
    <rPh sb="0" eb="2">
      <t>ヨコハマ</t>
    </rPh>
    <phoneticPr fontId="1"/>
  </si>
  <si>
    <t>横浜800わ1701</t>
    <rPh sb="0" eb="2">
      <t>ヨコハマ</t>
    </rPh>
    <phoneticPr fontId="1"/>
  </si>
  <si>
    <t>横浜800わ1702</t>
    <rPh sb="0" eb="2">
      <t>ヨコハマ</t>
    </rPh>
    <phoneticPr fontId="1"/>
  </si>
  <si>
    <t>RH012-1</t>
    <phoneticPr fontId="1"/>
  </si>
  <si>
    <t>RH013-1</t>
    <phoneticPr fontId="1"/>
  </si>
  <si>
    <t>大阪800わ2605</t>
    <rPh sb="0" eb="2">
      <t>オオサカ</t>
    </rPh>
    <phoneticPr fontId="1"/>
  </si>
  <si>
    <t>日デ</t>
    <rPh sb="0" eb="1">
      <t>ヒ</t>
    </rPh>
    <phoneticPr fontId="1"/>
  </si>
  <si>
    <t>PB-MK36A</t>
    <phoneticPr fontId="1"/>
  </si>
  <si>
    <t>13106</t>
    <phoneticPr fontId="1"/>
  </si>
  <si>
    <t>KB928</t>
    <phoneticPr fontId="1"/>
  </si>
  <si>
    <t>H18/9</t>
    <phoneticPr fontId="1"/>
  </si>
  <si>
    <t>大阪800わ2617</t>
    <rPh sb="0" eb="2">
      <t>オオサカ</t>
    </rPh>
    <phoneticPr fontId="1"/>
  </si>
  <si>
    <t>KK-NKR69CAE</t>
    <phoneticPr fontId="1"/>
  </si>
  <si>
    <t>7401163</t>
    <phoneticPr fontId="1"/>
  </si>
  <si>
    <t>VAR418H</t>
    <phoneticPr fontId="1"/>
  </si>
  <si>
    <t>H14/3</t>
    <phoneticPr fontId="1"/>
  </si>
  <si>
    <t>RH013-2</t>
    <phoneticPr fontId="1"/>
  </si>
  <si>
    <t>いすゞ</t>
    <phoneticPr fontId="1"/>
  </si>
  <si>
    <t>TKG-FRR90S2</t>
    <phoneticPr fontId="1"/>
  </si>
  <si>
    <t>7094897</t>
    <phoneticPr fontId="1"/>
  </si>
  <si>
    <t>PB681E</t>
    <phoneticPr fontId="1"/>
  </si>
  <si>
    <t>H28/7</t>
    <phoneticPr fontId="1"/>
  </si>
  <si>
    <t>RT008-2</t>
    <phoneticPr fontId="1"/>
  </si>
  <si>
    <t>←　H30.7.17付　中古車へ振替済</t>
    <rPh sb="10" eb="11">
      <t>ツキ</t>
    </rPh>
    <rPh sb="12" eb="15">
      <t>チュウコシャ</t>
    </rPh>
    <rPh sb="16" eb="18">
      <t>フリカエ</t>
    </rPh>
    <rPh sb="18" eb="19">
      <t>スミ</t>
    </rPh>
    <phoneticPr fontId="1"/>
  </si>
  <si>
    <t>横浜800わ1707</t>
    <rPh sb="0" eb="2">
      <t>ヨコハマ</t>
    </rPh>
    <phoneticPr fontId="1"/>
  </si>
  <si>
    <t>横浜800わ1708</t>
    <rPh sb="0" eb="2">
      <t>ヨコハマ</t>
    </rPh>
    <phoneticPr fontId="1"/>
  </si>
  <si>
    <t>RT010-2</t>
    <phoneticPr fontId="1"/>
  </si>
  <si>
    <t>横浜800わ1714</t>
    <rPh sb="0" eb="2">
      <t>ヨコハマ</t>
    </rPh>
    <phoneticPr fontId="1"/>
  </si>
  <si>
    <t>三菱</t>
    <rPh sb="0" eb="2">
      <t>ミツビシ</t>
    </rPh>
    <phoneticPr fontId="1"/>
  </si>
  <si>
    <t>PDG-FE73D</t>
    <phoneticPr fontId="1"/>
  </si>
  <si>
    <t>530482</t>
    <phoneticPr fontId="1"/>
  </si>
  <si>
    <t>VBR430H</t>
    <phoneticPr fontId="1"/>
  </si>
  <si>
    <t>H19/6</t>
    <phoneticPr fontId="1"/>
  </si>
  <si>
    <t>横浜800わ1720</t>
    <rPh sb="0" eb="2">
      <t>ヨコハマ</t>
    </rPh>
    <phoneticPr fontId="1"/>
  </si>
  <si>
    <t>RH001-2</t>
    <phoneticPr fontId="1"/>
  </si>
  <si>
    <t>←　H30.7月付　中古車へ振替済　26H-531へ</t>
    <rPh sb="7" eb="8">
      <t>ガツ</t>
    </rPh>
    <rPh sb="8" eb="9">
      <t>ツキ</t>
    </rPh>
    <rPh sb="10" eb="13">
      <t>チュウコシャ</t>
    </rPh>
    <rPh sb="14" eb="16">
      <t>フリカエ</t>
    </rPh>
    <rPh sb="16" eb="17">
      <t>スミ</t>
    </rPh>
    <phoneticPr fontId="1"/>
  </si>
  <si>
    <t>←　H30.7月付　中古車へ振替済　26H-526へ</t>
    <rPh sb="7" eb="8">
      <t>ガツ</t>
    </rPh>
    <rPh sb="8" eb="9">
      <t>ツキ</t>
    </rPh>
    <rPh sb="10" eb="13">
      <t>チュウコシャ</t>
    </rPh>
    <rPh sb="14" eb="16">
      <t>フリカエ</t>
    </rPh>
    <rPh sb="16" eb="17">
      <t>スミ</t>
    </rPh>
    <phoneticPr fontId="1"/>
  </si>
  <si>
    <t>←　H30.10月付　中古車へ振替済　26T-081へ</t>
    <rPh sb="8" eb="9">
      <t>ガツ</t>
    </rPh>
    <rPh sb="9" eb="10">
      <t>ツキ</t>
    </rPh>
    <rPh sb="11" eb="14">
      <t>チュウコシャ</t>
    </rPh>
    <rPh sb="15" eb="17">
      <t>フリカエ</t>
    </rPh>
    <rPh sb="17" eb="18">
      <t>スミ</t>
    </rPh>
    <phoneticPr fontId="1"/>
  </si>
  <si>
    <t>←　H30.11月付　中古車へ振替済　26H-556へ</t>
    <rPh sb="8" eb="9">
      <t>ガツ</t>
    </rPh>
    <rPh sb="9" eb="10">
      <t>ツキ</t>
    </rPh>
    <rPh sb="11" eb="14">
      <t>チュウコシャ</t>
    </rPh>
    <rPh sb="15" eb="17">
      <t>フリカエ</t>
    </rPh>
    <rPh sb="17" eb="18">
      <t>スミ</t>
    </rPh>
    <phoneticPr fontId="1"/>
  </si>
  <si>
    <t>←　H30.7月付　中古車へ振替済　26H-531へ　　　　　　　　　　　　　　　　　　　←　H31.1月付　中古車へ振替（26H531）後売却した</t>
    <rPh sb="7" eb="8">
      <t>ガツ</t>
    </rPh>
    <rPh sb="8" eb="9">
      <t>ツキ</t>
    </rPh>
    <rPh sb="10" eb="13">
      <t>チュウコシャ</t>
    </rPh>
    <rPh sb="14" eb="16">
      <t>フリカエ</t>
    </rPh>
    <rPh sb="16" eb="17">
      <t>スミ</t>
    </rPh>
    <rPh sb="52" eb="53">
      <t>ガツ</t>
    </rPh>
    <rPh sb="53" eb="54">
      <t>ツキ</t>
    </rPh>
    <rPh sb="55" eb="58">
      <t>チュウコシャ</t>
    </rPh>
    <rPh sb="59" eb="61">
      <t>フリカエ</t>
    </rPh>
    <rPh sb="69" eb="70">
      <t>ゴ</t>
    </rPh>
    <rPh sb="70" eb="72">
      <t>バイキャク</t>
    </rPh>
    <phoneticPr fontId="1"/>
  </si>
  <si>
    <t>←　H30.12月付　中古車へ振替（26T-100）</t>
    <rPh sb="8" eb="9">
      <t>ガツ</t>
    </rPh>
    <rPh sb="9" eb="10">
      <t>ツキ</t>
    </rPh>
    <rPh sb="11" eb="14">
      <t>チュウコシャ</t>
    </rPh>
    <rPh sb="15" eb="17">
      <t>フリカエ</t>
    </rPh>
    <phoneticPr fontId="1"/>
  </si>
  <si>
    <t>←　H31.2月付　中古車へ振替（26T-120）</t>
    <rPh sb="7" eb="8">
      <t>ガツ</t>
    </rPh>
    <rPh sb="8" eb="9">
      <t>ツキ</t>
    </rPh>
    <rPh sb="10" eb="13">
      <t>チュウコシャ</t>
    </rPh>
    <rPh sb="14" eb="16">
      <t>フリカエ</t>
    </rPh>
    <phoneticPr fontId="1"/>
  </si>
  <si>
    <t>RH004-2</t>
    <phoneticPr fontId="1"/>
  </si>
  <si>
    <t>RT006-3</t>
  </si>
  <si>
    <t>←　H31.3.14付26T-122へ振替</t>
    <rPh sb="10" eb="11">
      <t>ツキ</t>
    </rPh>
    <rPh sb="19" eb="21">
      <t>フリカエ</t>
    </rPh>
    <phoneticPr fontId="1"/>
  </si>
  <si>
    <t>横浜800わ1767</t>
    <rPh sb="0" eb="2">
      <t>ヨコハマ</t>
    </rPh>
    <phoneticPr fontId="1"/>
  </si>
  <si>
    <t>TKG-FRR90S2</t>
    <phoneticPr fontId="1"/>
  </si>
  <si>
    <t>7060887</t>
    <phoneticPr fontId="1"/>
  </si>
  <si>
    <t>H26/4</t>
    <phoneticPr fontId="1"/>
  </si>
  <si>
    <t>←　H31.3.14付26H-570へ振替→H31.3.31付 再度RT007-1に戻した</t>
    <rPh sb="10" eb="11">
      <t>ツキ</t>
    </rPh>
    <rPh sb="19" eb="21">
      <t>フリカエ</t>
    </rPh>
    <rPh sb="30" eb="31">
      <t>ツキ</t>
    </rPh>
    <rPh sb="32" eb="34">
      <t>サイド</t>
    </rPh>
    <rPh sb="42" eb="43">
      <t>モド</t>
    </rPh>
    <phoneticPr fontId="1"/>
  </si>
  <si>
    <t>・・・　2019年7月　中古車(27H-529)へ振替 → 8月売却予定</t>
    <rPh sb="8" eb="9">
      <t>ネン</t>
    </rPh>
    <rPh sb="10" eb="11">
      <t>ガツ</t>
    </rPh>
    <rPh sb="12" eb="15">
      <t>チュウコシャ</t>
    </rPh>
    <rPh sb="25" eb="27">
      <t>フリカエ</t>
    </rPh>
    <rPh sb="31" eb="32">
      <t>ガツ</t>
    </rPh>
    <rPh sb="32" eb="34">
      <t>バイキャク</t>
    </rPh>
    <rPh sb="34" eb="36">
      <t>ヨテイ</t>
    </rPh>
    <phoneticPr fontId="1"/>
  </si>
  <si>
    <t>RH006-3</t>
    <phoneticPr fontId="1"/>
  </si>
  <si>
    <t xml:space="preserve">・・・　2019年８月　中古車(27T-046)へ振替 </t>
    <rPh sb="8" eb="9">
      <t>ネン</t>
    </rPh>
    <rPh sb="10" eb="11">
      <t>ガツ</t>
    </rPh>
    <rPh sb="12" eb="15">
      <t>チュウコシャ</t>
    </rPh>
    <rPh sb="25" eb="27">
      <t>フリカエ</t>
    </rPh>
    <phoneticPr fontId="1"/>
  </si>
  <si>
    <t>KA642D-T</t>
    <phoneticPr fontId="1"/>
  </si>
  <si>
    <t>RT009-2</t>
    <phoneticPr fontId="1"/>
  </si>
  <si>
    <t xml:space="preserve">・・・　2019年5月　中古車(27H-507)へ振替 </t>
    <rPh sb="8" eb="9">
      <t>ネン</t>
    </rPh>
    <rPh sb="10" eb="11">
      <t>ガツ</t>
    </rPh>
    <rPh sb="12" eb="15">
      <t>チュウコシャ</t>
    </rPh>
    <rPh sb="25" eb="27">
      <t>フリカエ</t>
    </rPh>
    <phoneticPr fontId="1"/>
  </si>
  <si>
    <t>RT007-2</t>
    <phoneticPr fontId="1"/>
  </si>
  <si>
    <t>大阪800わ3202</t>
    <rPh sb="0" eb="2">
      <t>オオサカ</t>
    </rPh>
    <phoneticPr fontId="1"/>
  </si>
  <si>
    <t xml:space="preserve">・・・　2020年3月　中古車(27H-563)へ振替 </t>
    <rPh sb="8" eb="9">
      <t>ネン</t>
    </rPh>
    <rPh sb="10" eb="11">
      <t>ガツ</t>
    </rPh>
    <rPh sb="12" eb="15">
      <t>チュウコシャ</t>
    </rPh>
    <rPh sb="25" eb="27">
      <t>フリカエ</t>
    </rPh>
    <phoneticPr fontId="1"/>
  </si>
  <si>
    <t>　　・・・　2020年3月　中古車(27H-564)へ振替 →ﾚﾝﾀｶｰに戻した</t>
    <rPh sb="10" eb="11">
      <t>ネン</t>
    </rPh>
    <rPh sb="12" eb="13">
      <t>ガツ</t>
    </rPh>
    <rPh sb="14" eb="17">
      <t>チュウコシャ</t>
    </rPh>
    <rPh sb="27" eb="29">
      <t>フリカエ</t>
    </rPh>
    <rPh sb="37" eb="38">
      <t>モド</t>
    </rPh>
    <phoneticPr fontId="1"/>
  </si>
  <si>
    <t>RH010-3</t>
    <phoneticPr fontId="1"/>
  </si>
  <si>
    <t>RH003-3</t>
  </si>
  <si>
    <t>大阪800わ3282</t>
    <rPh sb="0" eb="2">
      <t>オオサカ</t>
    </rPh>
    <phoneticPr fontId="1"/>
  </si>
  <si>
    <t>TKG-FK-61F</t>
    <phoneticPr fontId="1"/>
  </si>
  <si>
    <t>587374</t>
    <phoneticPr fontId="1"/>
  </si>
  <si>
    <t>RBX50PVDBK</t>
    <phoneticPr fontId="1"/>
  </si>
  <si>
    <t>H28/1</t>
    <phoneticPr fontId="1"/>
  </si>
  <si>
    <t>大阪800わ3304</t>
    <rPh sb="0" eb="2">
      <t>オオサカ</t>
    </rPh>
    <phoneticPr fontId="1"/>
  </si>
  <si>
    <t>三菱</t>
    <rPh sb="0" eb="2">
      <t>ミツビシ</t>
    </rPh>
    <phoneticPr fontId="1"/>
  </si>
  <si>
    <t>PDG-FE73D</t>
    <phoneticPr fontId="1"/>
  </si>
  <si>
    <t>551391</t>
    <phoneticPr fontId="1"/>
  </si>
  <si>
    <t>VAR418</t>
    <phoneticPr fontId="1"/>
  </si>
  <si>
    <t>H21/8</t>
    <phoneticPr fontId="1"/>
  </si>
  <si>
    <t>横浜800わ1974</t>
    <rPh sb="0" eb="2">
      <t>ヨコハマ</t>
    </rPh>
    <phoneticPr fontId="1"/>
  </si>
  <si>
    <t>BKG-NMR85AN</t>
    <phoneticPr fontId="1"/>
  </si>
  <si>
    <t>7006912</t>
    <phoneticPr fontId="1"/>
  </si>
  <si>
    <t>H21/3</t>
    <phoneticPr fontId="1"/>
  </si>
  <si>
    <t>KA650D</t>
    <phoneticPr fontId="1"/>
  </si>
  <si>
    <t>※　H20-514へ振替した</t>
    <rPh sb="10" eb="12">
      <t>フリカエ</t>
    </rPh>
    <phoneticPr fontId="1"/>
  </si>
  <si>
    <t>　　・・・　2021年3月　中古車(T20-145)へ振替</t>
    <rPh sb="10" eb="11">
      <t>ネン</t>
    </rPh>
    <rPh sb="12" eb="13">
      <t>ガツ</t>
    </rPh>
    <rPh sb="14" eb="17">
      <t>チュウコシャ</t>
    </rPh>
    <rPh sb="27" eb="29">
      <t>フリカエ</t>
    </rPh>
    <phoneticPr fontId="1"/>
  </si>
  <si>
    <t>RT006-4</t>
    <phoneticPr fontId="1"/>
  </si>
  <si>
    <r>
      <t>　　・・・　2020年3月　中古車(27H-564)へ振替 →ﾚﾝﾀｶｰに戻した</t>
    </r>
    <r>
      <rPr>
        <b/>
        <sz val="11"/>
        <color rgb="FFFF0000"/>
        <rFont val="ＭＳ Ｐゴシック"/>
        <family val="3"/>
        <charset val="128"/>
        <scheme val="minor"/>
      </rPr>
      <t>→2021.3月中古車(T20-)へ振替後売却</t>
    </r>
    <rPh sb="10" eb="11">
      <t>ネン</t>
    </rPh>
    <rPh sb="12" eb="13">
      <t>ガツ</t>
    </rPh>
    <rPh sb="14" eb="17">
      <t>チュウコシャ</t>
    </rPh>
    <rPh sb="27" eb="29">
      <t>フリカエ</t>
    </rPh>
    <rPh sb="37" eb="38">
      <t>モド</t>
    </rPh>
    <rPh sb="47" eb="48">
      <t>ガツ</t>
    </rPh>
    <rPh sb="48" eb="51">
      <t>チュウコシャ</t>
    </rPh>
    <rPh sb="58" eb="60">
      <t>フリカエ</t>
    </rPh>
    <rPh sb="60" eb="61">
      <t>ゴ</t>
    </rPh>
    <rPh sb="61" eb="63">
      <t>バイキャク</t>
    </rPh>
    <phoneticPr fontId="1"/>
  </si>
  <si>
    <t>2PG-NPR88YN</t>
    <phoneticPr fontId="1"/>
  </si>
  <si>
    <t>7004252</t>
    <phoneticPr fontId="1"/>
  </si>
  <si>
    <t>KA768D</t>
    <phoneticPr fontId="1"/>
  </si>
  <si>
    <t>R02/3</t>
    <phoneticPr fontId="1"/>
  </si>
  <si>
    <t>横浜800わ2016</t>
    <rPh sb="0" eb="2">
      <t>ヨコハマ</t>
    </rPh>
    <phoneticPr fontId="1"/>
  </si>
  <si>
    <t>2RG-NMR88N</t>
    <phoneticPr fontId="1"/>
  </si>
  <si>
    <t>7000982</t>
    <phoneticPr fontId="1"/>
  </si>
  <si>
    <t>PA750E</t>
    <phoneticPr fontId="1"/>
  </si>
  <si>
    <t>R01/10</t>
    <phoneticPr fontId="1"/>
  </si>
  <si>
    <t>大阪800わ3541</t>
    <rPh sb="0" eb="2">
      <t>オオサカ</t>
    </rPh>
    <phoneticPr fontId="1"/>
  </si>
  <si>
    <t>トヨタ</t>
    <phoneticPr fontId="1"/>
  </si>
  <si>
    <t>TKG-XZU700A</t>
    <phoneticPr fontId="1"/>
  </si>
  <si>
    <t>0002046</t>
    <phoneticPr fontId="1"/>
  </si>
  <si>
    <t>VBR436</t>
    <phoneticPr fontId="1"/>
  </si>
  <si>
    <t>H25/4</t>
    <phoneticPr fontId="1"/>
  </si>
  <si>
    <t>横浜800わ2079</t>
    <rPh sb="0" eb="2">
      <t>ヨコハマ</t>
    </rPh>
    <phoneticPr fontId="1"/>
  </si>
  <si>
    <t>RH007-2</t>
    <phoneticPr fontId="1"/>
  </si>
  <si>
    <t>大阪800わ3545</t>
    <rPh sb="0" eb="2">
      <t>オオサカ</t>
    </rPh>
    <phoneticPr fontId="1"/>
  </si>
  <si>
    <t>SKG-XZU600E</t>
    <phoneticPr fontId="1"/>
  </si>
  <si>
    <t>0002205</t>
    <phoneticPr fontId="1"/>
  </si>
  <si>
    <t>H24/3</t>
    <phoneticPr fontId="1"/>
  </si>
  <si>
    <t>VBR430</t>
    <phoneticPr fontId="1"/>
  </si>
  <si>
    <t>　　・・・　2021年10月　中古車(H21-566)へ振替</t>
    <rPh sb="10" eb="11">
      <t>ネン</t>
    </rPh>
    <rPh sb="13" eb="14">
      <t>ガツ</t>
    </rPh>
    <rPh sb="15" eb="18">
      <t>チュウコシャ</t>
    </rPh>
    <rPh sb="28" eb="30">
      <t>フリカエ</t>
    </rPh>
    <phoneticPr fontId="1"/>
  </si>
  <si>
    <t>RH002-3</t>
    <phoneticPr fontId="1"/>
  </si>
  <si>
    <t>大阪800わ3551</t>
    <rPh sb="0" eb="2">
      <t>オオサカ</t>
    </rPh>
    <phoneticPr fontId="1"/>
  </si>
  <si>
    <t>日野</t>
    <rPh sb="0" eb="2">
      <t>ヒノ</t>
    </rPh>
    <phoneticPr fontId="1"/>
  </si>
  <si>
    <t>2RG-XZU600E</t>
    <phoneticPr fontId="1"/>
  </si>
  <si>
    <t>0029365</t>
    <phoneticPr fontId="1"/>
  </si>
  <si>
    <t>VBR430</t>
    <phoneticPr fontId="1"/>
  </si>
  <si>
    <t>R02/11</t>
    <phoneticPr fontId="1"/>
  </si>
  <si>
    <t>　　・・・　2021年10月　中古車(H21-571)へ振替</t>
    <rPh sb="10" eb="11">
      <t>ネン</t>
    </rPh>
    <rPh sb="13" eb="14">
      <t>ガツ</t>
    </rPh>
    <rPh sb="15" eb="18">
      <t>チュウコシャ</t>
    </rPh>
    <rPh sb="28" eb="30">
      <t>フリカエ</t>
    </rPh>
    <phoneticPr fontId="1"/>
  </si>
  <si>
    <t>BKG-NMR85AN</t>
    <phoneticPr fontId="1"/>
  </si>
  <si>
    <t>7008037</t>
    <phoneticPr fontId="1"/>
  </si>
  <si>
    <t>VAR420</t>
    <phoneticPr fontId="1"/>
  </si>
  <si>
    <t>大阪800わ3555</t>
    <rPh sb="0" eb="2">
      <t>オオサカ</t>
    </rPh>
    <phoneticPr fontId="1"/>
  </si>
  <si>
    <t>RH011-2</t>
    <phoneticPr fontId="1"/>
  </si>
  <si>
    <t>大阪800わ3599</t>
    <rPh sb="0" eb="2">
      <t>オオサカ</t>
    </rPh>
    <phoneticPr fontId="1"/>
  </si>
  <si>
    <t>PDG-NPR75N</t>
    <phoneticPr fontId="1"/>
  </si>
  <si>
    <t>7002948</t>
    <phoneticPr fontId="1"/>
  </si>
  <si>
    <t>H20/6</t>
    <phoneticPr fontId="1"/>
  </si>
  <si>
    <t>RH012-2</t>
    <phoneticPr fontId="1"/>
  </si>
  <si>
    <t>日野</t>
    <rPh sb="0" eb="2">
      <t>ヒノ</t>
    </rPh>
    <phoneticPr fontId="1"/>
  </si>
  <si>
    <t>TKG-XZU700M</t>
    <phoneticPr fontId="1"/>
  </si>
  <si>
    <t>0002058</t>
    <phoneticPr fontId="1"/>
  </si>
  <si>
    <t>H25/3</t>
    <phoneticPr fontId="1"/>
  </si>
  <si>
    <t>大阪800わ3614</t>
    <rPh sb="0" eb="2">
      <t>オオサカ</t>
    </rPh>
    <phoneticPr fontId="1"/>
  </si>
  <si>
    <t>RH014-1</t>
    <phoneticPr fontId="1"/>
  </si>
  <si>
    <t>PDG-FE83DY</t>
    <phoneticPr fontId="1"/>
  </si>
  <si>
    <t>VBR436H</t>
    <phoneticPr fontId="1"/>
  </si>
  <si>
    <t>570520</t>
    <phoneticPr fontId="1"/>
  </si>
  <si>
    <t>H22/4</t>
    <phoneticPr fontId="1"/>
  </si>
  <si>
    <t>・・・　2023.1.16付　中古車T22-124へ振替済み</t>
    <rPh sb="13" eb="14">
      <t>ツキ</t>
    </rPh>
    <rPh sb="15" eb="18">
      <t>チュウコシャ</t>
    </rPh>
    <rPh sb="26" eb="29">
      <t>フリカエス</t>
    </rPh>
    <phoneticPr fontId="1"/>
  </si>
  <si>
    <t>RH015-1</t>
    <phoneticPr fontId="1"/>
  </si>
  <si>
    <t>横浜800わ2284</t>
    <rPh sb="0" eb="2">
      <t>ヨコハマ</t>
    </rPh>
    <phoneticPr fontId="1"/>
  </si>
  <si>
    <t>TKG-XZU700X</t>
    <phoneticPr fontId="1"/>
  </si>
  <si>
    <t>0002433</t>
    <phoneticPr fontId="1"/>
  </si>
  <si>
    <t>VBR437H</t>
    <phoneticPr fontId="1"/>
  </si>
  <si>
    <t>H25/9</t>
    <phoneticPr fontId="1"/>
  </si>
  <si>
    <t>・・・　2023.3.1付　中古車(H22-589)へ振替予定</t>
    <rPh sb="12" eb="13">
      <t>ツキ</t>
    </rPh>
    <rPh sb="14" eb="17">
      <t>チュウコシャ</t>
    </rPh>
    <rPh sb="27" eb="29">
      <t>フリカエ</t>
    </rPh>
    <rPh sb="29" eb="31">
      <t>ヨテイ</t>
    </rPh>
    <phoneticPr fontId="1"/>
  </si>
  <si>
    <t>・・・　2023.5.10付　中古車H23-510へ振替</t>
    <rPh sb="13" eb="14">
      <t>ツキ</t>
    </rPh>
    <rPh sb="15" eb="18">
      <t>チュウコシャ</t>
    </rPh>
    <rPh sb="26" eb="28">
      <t>フリカエ</t>
    </rPh>
    <phoneticPr fontId="1"/>
  </si>
  <si>
    <t>　←　2024.1月被災地へ</t>
    <rPh sb="9" eb="10">
      <t>ガツ</t>
    </rPh>
    <rPh sb="10" eb="13">
      <t>ヒサイチ</t>
    </rPh>
    <phoneticPr fontId="1"/>
  </si>
  <si>
    <t>　←　2024/1/30付中古車へ（H23-543）</t>
    <rPh sb="12" eb="13">
      <t>ツキ</t>
    </rPh>
    <rPh sb="13" eb="16">
      <t>チュウコシャ</t>
    </rPh>
    <phoneticPr fontId="1"/>
  </si>
  <si>
    <t>　←　2024/1/30付中古車へ（H23-542）</t>
    <rPh sb="12" eb="13">
      <t>ツキ</t>
    </rPh>
    <rPh sb="13" eb="16">
      <t>チュウコシャ</t>
    </rPh>
    <phoneticPr fontId="1"/>
  </si>
  <si>
    <t>　←　2024.3.22付中古車へ　H23-560</t>
    <rPh sb="12" eb="13">
      <t>ツキ</t>
    </rPh>
    <rPh sb="13" eb="16">
      <t>チュウコシャ</t>
    </rPh>
    <phoneticPr fontId="1"/>
  </si>
  <si>
    <t>　←　2024.3.22付中古車へ　H23-559</t>
    <rPh sb="12" eb="13">
      <t>ツキ</t>
    </rPh>
    <rPh sb="13" eb="16">
      <t>チュウコシャ</t>
    </rPh>
    <phoneticPr fontId="1"/>
  </si>
  <si>
    <t>RH003-4</t>
    <phoneticPr fontId="1"/>
  </si>
  <si>
    <t>大阪800わ4103</t>
    <rPh sb="0" eb="2">
      <t>オオサカ</t>
    </rPh>
    <phoneticPr fontId="1"/>
  </si>
  <si>
    <t>0004792</t>
    <phoneticPr fontId="1"/>
  </si>
  <si>
    <t>VBR430</t>
    <phoneticPr fontId="1"/>
  </si>
  <si>
    <t>H26/2</t>
    <phoneticPr fontId="1"/>
  </si>
  <si>
    <t>RH004-3</t>
    <phoneticPr fontId="1"/>
  </si>
  <si>
    <t>横浜800わ・・23</t>
    <rPh sb="0" eb="2">
      <t>ヨコハマ</t>
    </rPh>
    <phoneticPr fontId="1"/>
  </si>
  <si>
    <t>LKG-FTR90S2</t>
    <phoneticPr fontId="1"/>
  </si>
  <si>
    <t>7005343</t>
    <phoneticPr fontId="1"/>
  </si>
  <si>
    <t>PB6100E</t>
    <phoneticPr fontId="1"/>
  </si>
  <si>
    <t>H28/4</t>
    <phoneticPr fontId="1"/>
  </si>
  <si>
    <t>・・・　2024.9.12付　中古車H24-534へ振替</t>
    <rPh sb="13" eb="14">
      <t>ツキ</t>
    </rPh>
    <rPh sb="15" eb="18">
      <t>チュウコシャ</t>
    </rPh>
    <rPh sb="26" eb="28">
      <t>フリカエ</t>
    </rPh>
    <phoneticPr fontId="1"/>
  </si>
  <si>
    <t>・・・　2024.10.1付　中古車H24-535へ振替</t>
    <rPh sb="13" eb="14">
      <t>ツキ</t>
    </rPh>
    <rPh sb="15" eb="18">
      <t>チュウコシャ</t>
    </rPh>
    <rPh sb="26" eb="28">
      <t>フリカエ</t>
    </rPh>
    <phoneticPr fontId="1"/>
  </si>
  <si>
    <t>・・・　2024.9.24付　中古車H24-536へ振替</t>
    <rPh sb="13" eb="14">
      <t>ツキ</t>
    </rPh>
    <rPh sb="15" eb="18">
      <t>チュウコシャ</t>
    </rPh>
    <rPh sb="26" eb="28">
      <t>フリカエ</t>
    </rPh>
    <phoneticPr fontId="1"/>
  </si>
  <si>
    <t>→　車検受中　排ガスの問題で車検になかなか通らず</t>
    <rPh sb="2" eb="5">
      <t>シャケンウケ</t>
    </rPh>
    <rPh sb="5" eb="6">
      <t>チュウ</t>
    </rPh>
    <rPh sb="7" eb="8">
      <t>ハイ</t>
    </rPh>
    <rPh sb="11" eb="13">
      <t>モンダイ</t>
    </rPh>
    <rPh sb="14" eb="16">
      <t>シャケン</t>
    </rPh>
    <rPh sb="21" eb="22">
      <t>トオ</t>
    </rPh>
    <phoneticPr fontId="1"/>
  </si>
  <si>
    <t>RH006-4</t>
    <phoneticPr fontId="1"/>
  </si>
  <si>
    <t>大阪800わ4209</t>
    <rPh sb="0" eb="2">
      <t>オオサカ</t>
    </rPh>
    <phoneticPr fontId="1"/>
  </si>
  <si>
    <t>BKG-NKR85AN</t>
    <phoneticPr fontId="1"/>
  </si>
  <si>
    <t>7014747</t>
    <phoneticPr fontId="1"/>
  </si>
  <si>
    <t>RH012-3</t>
    <phoneticPr fontId="1"/>
  </si>
  <si>
    <t>日野</t>
    <rPh sb="0" eb="2">
      <t>ヒノ</t>
    </rPh>
    <phoneticPr fontId="1"/>
  </si>
  <si>
    <t>TKG-XZU600E</t>
    <phoneticPr fontId="1"/>
  </si>
  <si>
    <t>0004810</t>
    <phoneticPr fontId="1"/>
  </si>
  <si>
    <t>KA650D</t>
    <phoneticPr fontId="1"/>
  </si>
  <si>
    <t>H25/8</t>
    <phoneticPr fontId="1"/>
  </si>
  <si>
    <t>横浜800わ2489</t>
    <rPh sb="0" eb="2">
      <t>ヨコハマ</t>
    </rPh>
    <phoneticPr fontId="1"/>
  </si>
  <si>
    <t>→　2025.2.1付中古車へ振替（H24-561）</t>
    <rPh sb="10" eb="11">
      <t>ツキ</t>
    </rPh>
    <rPh sb="11" eb="14">
      <t>チュウコシャ</t>
    </rPh>
    <rPh sb="15" eb="17">
      <t>フリカエ</t>
    </rPh>
    <phoneticPr fontId="1"/>
  </si>
  <si>
    <t>・・・　2025.3.1付　中古車T24-148へ振替</t>
    <rPh sb="12" eb="13">
      <t>ツキ</t>
    </rPh>
    <rPh sb="14" eb="17">
      <t>チュウコシャ</t>
    </rPh>
    <rPh sb="25" eb="27">
      <t>フリカエ</t>
    </rPh>
    <phoneticPr fontId="1"/>
  </si>
  <si>
    <t>・・・　2025.3.10付　中古車H24-574へ振替</t>
    <rPh sb="13" eb="14">
      <t>ツキ</t>
    </rPh>
    <rPh sb="15" eb="18">
      <t>チュウコシャ</t>
    </rPh>
    <rPh sb="26" eb="28">
      <t>フリカエ</t>
    </rPh>
    <phoneticPr fontId="1"/>
  </si>
  <si>
    <t>RH009-2</t>
    <phoneticPr fontId="1"/>
  </si>
  <si>
    <t>横浜800わ2506</t>
    <rPh sb="0" eb="2">
      <t>ヨコハマ</t>
    </rPh>
    <phoneticPr fontId="1"/>
  </si>
  <si>
    <t>SKG-NPR85YN</t>
    <phoneticPr fontId="1"/>
  </si>
  <si>
    <t>7002122</t>
    <phoneticPr fontId="1"/>
  </si>
  <si>
    <t>VBR437</t>
    <phoneticPr fontId="1"/>
  </si>
  <si>
    <t>H24/9</t>
    <phoneticPr fontId="1"/>
  </si>
  <si>
    <t>RH011-3</t>
    <phoneticPr fontId="1"/>
  </si>
  <si>
    <t>横浜800わ2509</t>
    <rPh sb="0" eb="2">
      <t>ヨコハマ</t>
    </rPh>
    <phoneticPr fontId="1"/>
  </si>
  <si>
    <t>TKG-NMR85AN</t>
    <phoneticPr fontId="1"/>
  </si>
  <si>
    <t>7023840</t>
    <phoneticPr fontId="1"/>
  </si>
  <si>
    <t>KA752</t>
    <phoneticPr fontId="1"/>
  </si>
  <si>
    <t>H26/6</t>
    <phoneticPr fontId="1"/>
  </si>
  <si>
    <t>RH201-1</t>
    <phoneticPr fontId="1"/>
  </si>
  <si>
    <t>7016256</t>
    <phoneticPr fontId="1"/>
  </si>
  <si>
    <t>R7/12</t>
    <phoneticPr fontId="1"/>
  </si>
  <si>
    <t>RH202-1</t>
    <phoneticPr fontId="1"/>
  </si>
  <si>
    <t>7016231</t>
    <phoneticPr fontId="1"/>
  </si>
  <si>
    <t>大阪800わ4466</t>
    <rPh sb="0" eb="2">
      <t>オオサカ</t>
    </rPh>
    <phoneticPr fontId="1"/>
  </si>
  <si>
    <t>大阪800わ4465</t>
    <rPh sb="0" eb="2">
      <t>オオサカ</t>
    </rPh>
    <phoneticPr fontId="1"/>
  </si>
  <si>
    <t>2PG-NPR88YM</t>
    <phoneticPr fontId="1"/>
  </si>
  <si>
    <t>大阪800わ4491</t>
    <rPh sb="0" eb="2">
      <t>オオサカ</t>
    </rPh>
    <phoneticPr fontId="1"/>
  </si>
  <si>
    <t>2WG-XZU606E</t>
    <phoneticPr fontId="1"/>
  </si>
  <si>
    <t>0001058</t>
    <phoneticPr fontId="1"/>
  </si>
  <si>
    <t>R8/1</t>
    <phoneticPr fontId="1"/>
  </si>
  <si>
    <t>RH101-1</t>
    <phoneticPr fontId="1"/>
  </si>
  <si>
    <t>→　2026年(R8）1月19日付　T25-127へ振替済</t>
    <rPh sb="6" eb="7">
      <t>ネン</t>
    </rPh>
    <rPh sb="12" eb="13">
      <t>ガツ</t>
    </rPh>
    <rPh sb="15" eb="16">
      <t>ニチ</t>
    </rPh>
    <rPh sb="16" eb="17">
      <t>ツキ</t>
    </rPh>
    <rPh sb="26" eb="28">
      <t>フリカエ</t>
    </rPh>
    <rPh sb="28" eb="29">
      <t>スミ</t>
    </rPh>
    <phoneticPr fontId="1"/>
  </si>
  <si>
    <r>
      <t>→　車検受中　排ガスの問題で車検になかなか通らず　　　　　　　　　　　　　</t>
    </r>
    <r>
      <rPr>
        <b/>
        <i/>
        <sz val="11"/>
        <color rgb="FFFF0000"/>
        <rFont val="ＭＳ Ｐゴシック"/>
        <family val="3"/>
        <charset val="128"/>
        <scheme val="minor"/>
      </rPr>
      <t>→　2026年(R8）2月20日付　T25-129へ振替済</t>
    </r>
    <rPh sb="2" eb="5">
      <t>シャケンウケ</t>
    </rPh>
    <rPh sb="5" eb="6">
      <t>チュウ</t>
    </rPh>
    <rPh sb="7" eb="8">
      <t>ハイ</t>
    </rPh>
    <rPh sb="11" eb="13">
      <t>モンダイ</t>
    </rPh>
    <rPh sb="14" eb="16">
      <t>シャケン</t>
    </rPh>
    <rPh sb="21" eb="22">
      <t>トオ</t>
    </rPh>
    <phoneticPr fontId="1"/>
  </si>
  <si>
    <t>→　2026年(R8）4月日付　T26-へ振替済</t>
    <rPh sb="6" eb="7">
      <t>ネン</t>
    </rPh>
    <rPh sb="12" eb="13">
      <t>ガツ</t>
    </rPh>
    <rPh sb="13" eb="14">
      <t>ニチ</t>
    </rPh>
    <rPh sb="14" eb="15">
      <t>ツキ</t>
    </rPh>
    <rPh sb="21" eb="23">
      <t>フリカエ</t>
    </rPh>
    <rPh sb="23" eb="24">
      <t>スミ</t>
    </rPh>
    <phoneticPr fontId="1"/>
  </si>
  <si>
    <t>→　2026年(R8）8月日付　T26-へ振替済</t>
    <rPh sb="6" eb="7">
      <t>ネン</t>
    </rPh>
    <rPh sb="12" eb="13">
      <t>ガツ</t>
    </rPh>
    <rPh sb="13" eb="14">
      <t>ニチ</t>
    </rPh>
    <rPh sb="14" eb="15">
      <t>ツキ</t>
    </rPh>
    <rPh sb="21" eb="23">
      <t>フリカエ</t>
    </rPh>
    <rPh sb="23" eb="24">
      <t>スミ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</si>
</sst>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rgb="FF0000FF"/>
      <name val="ＭＳ Ｐゴシック"/>
      <family val="2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b/>
      <i/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rgb="FF0000FF"/>
      <name val="ＭＳ Ｐゴシック"/>
      <family val="3"/>
      <charset val="128"/>
      <scheme val="minor"/>
    </font>
    <font>
      <b/>
      <sz val="11"/>
      <color theme="9" tint="-0.249977111117893"/>
      <name val="ＭＳ Ｐゴシック"/>
      <family val="3"/>
      <charset val="128"/>
      <scheme val="minor"/>
    </font>
    <font>
      <b/>
      <sz val="11"/>
      <color theme="7" tint="-0.499984740745262"/>
      <name val="ＭＳ Ｐゴシック"/>
      <family val="3"/>
      <charset val="128"/>
      <scheme val="minor"/>
    </font>
    <font>
      <b/>
      <i/>
      <sz val="14"/>
      <color rgb="FFFF0000"/>
      <name val="ＭＳ Ｐゴシック"/>
      <family val="3"/>
      <charset val="128"/>
      <scheme val="minor"/>
    </font>
    <font>
      <b/>
      <i/>
      <sz val="11"/>
      <color rgb="FF0000FF"/>
      <name val="ＭＳ Ｐゴシック"/>
      <family val="3"/>
      <charset val="128"/>
      <scheme val="minor"/>
    </font>
    <font>
      <b/>
      <i/>
      <sz val="11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mediumGray">
        <fgColor theme="0" tint="-0.24994659260841701"/>
        <bgColor indexed="65"/>
      </patternFill>
    </fill>
    <fill>
      <patternFill patternType="solid">
        <fgColor rgb="FFFFFF00"/>
        <bgColor indexed="64"/>
      </patternFill>
    </fill>
    <fill>
      <patternFill patternType="gray125">
        <fgColor theme="7"/>
      </patternFill>
    </fill>
    <fill>
      <patternFill patternType="gray125">
        <fgColor rgb="FFFF7C80"/>
      </patternFill>
    </fill>
    <fill>
      <patternFill patternType="gray125">
        <fgColor rgb="FFFF9999"/>
      </patternFill>
    </fill>
    <fill>
      <patternFill patternType="solid">
        <fgColor rgb="FFFF99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 shrinkToFit="1"/>
    </xf>
    <xf numFmtId="49" fontId="0" fillId="0" borderId="0" xfId="0" applyNumberFormat="1" applyAlignment="1">
      <alignment vertical="center" wrapText="1" shrinkToFit="1"/>
    </xf>
    <xf numFmtId="49" fontId="0" fillId="0" borderId="0" xfId="0" applyNumberFormat="1">
      <alignment vertical="center"/>
    </xf>
    <xf numFmtId="0" fontId="0" fillId="0" borderId="1" xfId="0" applyFill="1" applyBorder="1" applyAlignment="1">
      <alignment horizontal="center" vertical="center"/>
    </xf>
    <xf numFmtId="14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 wrapText="1" shrinkToFit="1"/>
    </xf>
    <xf numFmtId="14" fontId="0" fillId="2" borderId="0" xfId="0" applyNumberFormat="1" applyFill="1">
      <alignment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176" fontId="4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0" fillId="4" borderId="1" xfId="0" applyFill="1" applyBorder="1" applyAlignment="1">
      <alignment horizontal="center" vertical="center" wrapText="1" shrinkToFit="1"/>
    </xf>
    <xf numFmtId="176" fontId="0" fillId="4" borderId="1" xfId="0" applyNumberFormat="1" applyFill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176" fontId="0" fillId="0" borderId="1" xfId="0" applyNumberFormat="1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vertical="center" wrapText="1" shrinkToFit="1"/>
    </xf>
    <xf numFmtId="0" fontId="3" fillId="5" borderId="1" xfId="0" applyFont="1" applyFill="1" applyBorder="1" applyAlignment="1">
      <alignment horizontal="center" vertical="center" wrapText="1" shrinkToFit="1"/>
    </xf>
    <xf numFmtId="49" fontId="3" fillId="5" borderId="1" xfId="0" applyNumberFormat="1" applyFont="1" applyFill="1" applyBorder="1" applyAlignment="1">
      <alignment horizontal="center" vertical="center" wrapText="1" shrinkToFit="1"/>
    </xf>
    <xf numFmtId="176" fontId="3" fillId="5" borderId="1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13" fillId="0" borderId="0" xfId="0" applyFont="1">
      <alignment vertical="center"/>
    </xf>
    <xf numFmtId="0" fontId="0" fillId="0" borderId="0" xfId="0" applyAlignment="1">
      <alignment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 shrinkToFit="1"/>
    </xf>
    <xf numFmtId="0" fontId="5" fillId="6" borderId="1" xfId="0" applyFont="1" applyFill="1" applyBorder="1" applyAlignment="1">
      <alignment horizontal="center" vertical="center" wrapText="1" shrinkToFit="1"/>
    </xf>
    <xf numFmtId="0" fontId="3" fillId="6" borderId="1" xfId="0" applyFont="1" applyFill="1" applyBorder="1" applyAlignment="1">
      <alignment horizontal="center" vertical="center" wrapText="1" shrinkToFit="1"/>
    </xf>
    <xf numFmtId="49" fontId="3" fillId="6" borderId="1" xfId="0" applyNumberFormat="1" applyFont="1" applyFill="1" applyBorder="1" applyAlignment="1">
      <alignment horizontal="center" vertical="center" wrapText="1" shrinkToFit="1"/>
    </xf>
    <xf numFmtId="176" fontId="3" fillId="6" borderId="1" xfId="0" applyNumberFormat="1" applyFont="1" applyFill="1" applyBorder="1" applyAlignment="1">
      <alignment horizontal="center" vertical="center" wrapText="1" shrinkToFit="1"/>
    </xf>
    <xf numFmtId="0" fontId="14" fillId="6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17" fillId="0" borderId="0" xfId="0" applyFont="1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20" fillId="0" borderId="0" xfId="0" applyFont="1">
      <alignment vertical="center"/>
    </xf>
    <xf numFmtId="0" fontId="18" fillId="7" borderId="1" xfId="0" applyFont="1" applyFill="1" applyBorder="1" applyAlignment="1">
      <alignment horizontal="center" vertical="center" wrapText="1" shrinkToFit="1"/>
    </xf>
    <xf numFmtId="0" fontId="0" fillId="7" borderId="1" xfId="0" applyFill="1" applyBorder="1" applyAlignment="1">
      <alignment horizontal="center" vertical="center" wrapText="1" shrinkToFit="1"/>
    </xf>
    <xf numFmtId="49" fontId="0" fillId="7" borderId="1" xfId="0" applyNumberFormat="1" applyFill="1" applyBorder="1" applyAlignment="1">
      <alignment horizontal="center" vertical="center" wrapText="1" shrinkToFit="1"/>
    </xf>
    <xf numFmtId="176" fontId="0" fillId="7" borderId="1" xfId="0" applyNumberFormat="1" applyFill="1" applyBorder="1" applyAlignment="1">
      <alignment horizontal="center" vertical="center" wrapText="1" shrinkToFit="1"/>
    </xf>
    <xf numFmtId="0" fontId="2" fillId="7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 shrinkToFit="1"/>
    </xf>
    <xf numFmtId="0" fontId="18" fillId="8" borderId="1" xfId="0" applyFont="1" applyFill="1" applyBorder="1" applyAlignment="1">
      <alignment horizontal="center" vertical="center" wrapText="1" shrinkToFit="1"/>
    </xf>
    <xf numFmtId="0" fontId="0" fillId="8" borderId="1" xfId="0" applyFill="1" applyBorder="1" applyAlignment="1">
      <alignment horizontal="center" vertical="center" wrapText="1" shrinkToFit="1"/>
    </xf>
    <xf numFmtId="49" fontId="0" fillId="8" borderId="1" xfId="0" applyNumberFormat="1" applyFill="1" applyBorder="1" applyAlignment="1">
      <alignment horizontal="center" vertical="center" wrapText="1" shrinkToFit="1"/>
    </xf>
    <xf numFmtId="176" fontId="0" fillId="8" borderId="1" xfId="0" applyNumberFormat="1" applyFill="1" applyBorder="1" applyAlignment="1">
      <alignment horizontal="center" vertical="center" wrapText="1" shrinkToFit="1"/>
    </xf>
    <xf numFmtId="0" fontId="2" fillId="8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 shrinkToFit="1"/>
    </xf>
    <xf numFmtId="49" fontId="0" fillId="0" borderId="1" xfId="0" applyNumberForma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19" fillId="8" borderId="1" xfId="0" applyFont="1" applyFill="1" applyBorder="1" applyAlignment="1">
      <alignment horizontal="center" vertical="center" wrapText="1" shrinkToFit="1"/>
    </xf>
    <xf numFmtId="0" fontId="9" fillId="8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22" fillId="0" borderId="0" xfId="0" applyFont="1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8" borderId="1" xfId="0" applyFill="1" applyBorder="1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10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68"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9999"/>
      <color rgb="FF0000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​​テーマ">
  <a:themeElements>
    <a:clrScheme name="新テーマ①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F9900"/>
      </a:accent1>
      <a:accent2>
        <a:srgbClr val="FFFFCC"/>
      </a:accent2>
      <a:accent3>
        <a:srgbClr val="FFCC99"/>
      </a:accent3>
      <a:accent4>
        <a:srgbClr val="FF99CC"/>
      </a:accent4>
      <a:accent5>
        <a:srgbClr val="CCFFCC"/>
      </a:accent5>
      <a:accent6>
        <a:srgbClr val="33CCC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workbookViewId="0">
      <selection activeCell="L10" sqref="L10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0" ht="33" customHeight="1">
      <c r="J1" s="11">
        <v>42947</v>
      </c>
    </row>
    <row r="2" spans="1:10" ht="5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  <c r="G2" s="2" t="s">
        <v>6</v>
      </c>
      <c r="H2" s="2" t="s">
        <v>7</v>
      </c>
      <c r="I2" s="2" t="s">
        <v>8</v>
      </c>
      <c r="J2" s="10" t="s">
        <v>53</v>
      </c>
    </row>
    <row r="3" spans="1:10" ht="60" customHeight="1">
      <c r="A3" s="3"/>
      <c r="B3" s="3"/>
      <c r="C3" s="3"/>
      <c r="D3" s="3"/>
      <c r="E3" s="3"/>
      <c r="F3" s="6"/>
      <c r="G3" s="3"/>
      <c r="H3" s="3"/>
      <c r="I3" s="12"/>
      <c r="J3" s="14" t="str">
        <f>IF(EDATE($J$1,3)&gt;=$I3,"要車検","")</f>
        <v>要車検</v>
      </c>
    </row>
    <row r="4" spans="1:10" ht="60" customHeight="1">
      <c r="A4" s="3"/>
      <c r="B4" s="3"/>
      <c r="C4" s="3"/>
      <c r="D4" s="3"/>
      <c r="E4" s="3"/>
      <c r="F4" s="6"/>
      <c r="G4" s="3"/>
      <c r="H4" s="3"/>
      <c r="I4" s="12"/>
      <c r="J4" s="14" t="str">
        <f t="shared" ref="J4:J13" si="0">IF(EDATE($J$1,3)&gt;=$I4,"要車検","")</f>
        <v>要車検</v>
      </c>
    </row>
    <row r="5" spans="1:10" ht="60" customHeight="1">
      <c r="A5" s="3"/>
      <c r="B5" s="3"/>
      <c r="C5" s="3"/>
      <c r="D5" s="3"/>
      <c r="E5" s="3"/>
      <c r="F5" s="6"/>
      <c r="G5" s="3"/>
      <c r="H5" s="3"/>
      <c r="I5" s="12"/>
      <c r="J5" s="14" t="str">
        <f t="shared" si="0"/>
        <v>要車検</v>
      </c>
    </row>
    <row r="6" spans="1:10" ht="60" customHeight="1">
      <c r="A6" s="3"/>
      <c r="B6" s="3"/>
      <c r="C6" s="3"/>
      <c r="D6" s="3"/>
      <c r="E6" s="3"/>
      <c r="F6" s="6"/>
      <c r="G6" s="3"/>
      <c r="H6" s="3"/>
      <c r="I6" s="12"/>
      <c r="J6" s="14" t="str">
        <f t="shared" si="0"/>
        <v>要車検</v>
      </c>
    </row>
    <row r="7" spans="1:10" ht="60" customHeight="1">
      <c r="A7" s="3"/>
      <c r="B7" s="3"/>
      <c r="C7" s="3"/>
      <c r="D7" s="3"/>
      <c r="E7" s="3"/>
      <c r="F7" s="6"/>
      <c r="G7" s="3"/>
      <c r="H7" s="3"/>
      <c r="I7" s="12"/>
      <c r="J7" s="14" t="str">
        <f t="shared" si="0"/>
        <v>要車検</v>
      </c>
    </row>
    <row r="8" spans="1:10" ht="60" customHeight="1">
      <c r="A8" s="3"/>
      <c r="B8" s="3"/>
      <c r="C8" s="3"/>
      <c r="D8" s="3"/>
      <c r="E8" s="3"/>
      <c r="F8" s="6"/>
      <c r="G8" s="3"/>
      <c r="H8" s="3"/>
      <c r="I8" s="12"/>
      <c r="J8" s="14" t="str">
        <f t="shared" si="0"/>
        <v>要車検</v>
      </c>
    </row>
    <row r="9" spans="1:10" ht="60" customHeight="1">
      <c r="A9" s="3"/>
      <c r="B9" s="3"/>
      <c r="C9" s="3"/>
      <c r="D9" s="3"/>
      <c r="E9" s="3"/>
      <c r="F9" s="6"/>
      <c r="G9" s="3"/>
      <c r="H9" s="3"/>
      <c r="I9" s="12"/>
      <c r="J9" s="14" t="str">
        <f t="shared" si="0"/>
        <v>要車検</v>
      </c>
    </row>
    <row r="10" spans="1:10" ht="60" customHeight="1">
      <c r="A10" s="3"/>
      <c r="B10" s="3"/>
      <c r="C10" s="3"/>
      <c r="D10" s="3"/>
      <c r="E10" s="3"/>
      <c r="F10" s="6"/>
      <c r="G10" s="3"/>
      <c r="H10" s="3"/>
      <c r="I10" s="12"/>
      <c r="J10" s="14" t="str">
        <f t="shared" si="0"/>
        <v>要車検</v>
      </c>
    </row>
    <row r="11" spans="1:10" ht="60" customHeight="1">
      <c r="A11" s="3"/>
      <c r="B11" s="3"/>
      <c r="C11" s="3"/>
      <c r="D11" s="3"/>
      <c r="E11" s="3"/>
      <c r="F11" s="6"/>
      <c r="G11" s="3"/>
      <c r="H11" s="3"/>
      <c r="I11" s="12"/>
      <c r="J11" s="14" t="str">
        <f t="shared" si="0"/>
        <v>要車検</v>
      </c>
    </row>
    <row r="12" spans="1:10" ht="60" customHeight="1">
      <c r="A12" s="3"/>
      <c r="B12" s="3"/>
      <c r="C12" s="3"/>
      <c r="D12" s="3"/>
      <c r="E12" s="3"/>
      <c r="F12" s="6"/>
      <c r="G12" s="3"/>
      <c r="H12" s="3"/>
      <c r="I12" s="12"/>
      <c r="J12" s="14" t="str">
        <f t="shared" si="0"/>
        <v>要車検</v>
      </c>
    </row>
    <row r="13" spans="1:10" ht="60" customHeight="1">
      <c r="A13" s="3"/>
      <c r="B13" s="3"/>
      <c r="C13" s="3"/>
      <c r="D13" s="3"/>
      <c r="E13" s="3"/>
      <c r="F13" s="6"/>
      <c r="G13" s="3"/>
      <c r="H13" s="3"/>
      <c r="I13" s="12"/>
      <c r="J13" s="14" t="str">
        <f t="shared" si="0"/>
        <v>要車検</v>
      </c>
    </row>
    <row r="14" spans="1:10" ht="60" customHeight="1">
      <c r="A14" s="3"/>
      <c r="B14" s="3"/>
      <c r="C14" s="3"/>
      <c r="D14" s="3"/>
      <c r="E14" s="3"/>
      <c r="F14" s="6"/>
      <c r="G14" s="3"/>
      <c r="H14" s="3"/>
      <c r="I14" s="12"/>
      <c r="J14" s="14"/>
    </row>
    <row r="15" spans="1:10" ht="60" customHeight="1">
      <c r="A15" s="4"/>
      <c r="B15" s="4"/>
      <c r="C15" s="4"/>
      <c r="D15" s="4"/>
      <c r="E15" s="4"/>
      <c r="F15" s="7"/>
      <c r="G15" s="4"/>
      <c r="H15" s="4"/>
      <c r="I15" s="4"/>
    </row>
    <row r="16" spans="1:10" ht="60" customHeight="1">
      <c r="A16" s="4"/>
      <c r="B16" s="4"/>
      <c r="C16" s="4"/>
      <c r="D16" s="4"/>
      <c r="E16" s="4"/>
      <c r="F16" s="7"/>
      <c r="G16" s="4"/>
      <c r="H16" s="4"/>
      <c r="I16" s="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1"/>
      <c r="B21" s="1"/>
      <c r="C21" s="1"/>
      <c r="D21" s="1"/>
      <c r="E21" s="1"/>
      <c r="F21" s="8"/>
      <c r="G21" s="1"/>
      <c r="H21" s="1"/>
      <c r="I21" s="1"/>
    </row>
    <row r="22" spans="1:9" ht="60" customHeight="1">
      <c r="A22" s="1"/>
      <c r="B22" s="1"/>
      <c r="C22" s="1"/>
      <c r="D22" s="1"/>
      <c r="E22" s="1"/>
      <c r="F22" s="8"/>
      <c r="G22" s="1"/>
      <c r="H22" s="1"/>
      <c r="I22" s="1"/>
    </row>
    <row r="23" spans="1:9" ht="60" customHeight="1">
      <c r="A23" s="1"/>
      <c r="B23" s="1"/>
      <c r="C23" s="1"/>
      <c r="D23" s="1"/>
      <c r="E23" s="1"/>
      <c r="F23" s="8"/>
      <c r="G23" s="1"/>
      <c r="H23" s="1"/>
      <c r="I23" s="1"/>
    </row>
    <row r="24" spans="1:9" ht="60" customHeight="1">
      <c r="A24" s="1"/>
      <c r="B24" s="1"/>
      <c r="C24" s="1"/>
      <c r="D24" s="1"/>
      <c r="E24" s="1"/>
      <c r="F24" s="8"/>
      <c r="G24" s="1"/>
      <c r="H24" s="1"/>
      <c r="I24" s="1"/>
    </row>
    <row r="25" spans="1:9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9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9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9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9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9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9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9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>
      <c r="A39" s="1"/>
      <c r="B39" s="1"/>
      <c r="C39" s="1"/>
      <c r="D39" s="1"/>
      <c r="E39" s="1"/>
      <c r="F39" s="8"/>
      <c r="G39" s="1"/>
      <c r="H39" s="1"/>
      <c r="I39" s="1"/>
    </row>
    <row r="40" spans="1:9">
      <c r="A40" s="1"/>
      <c r="B40" s="1"/>
      <c r="C40" s="1"/>
      <c r="D40" s="1"/>
      <c r="E40" s="1"/>
      <c r="F40" s="8"/>
      <c r="G40" s="1"/>
      <c r="H40" s="1"/>
      <c r="I40" s="1"/>
    </row>
    <row r="41" spans="1:9">
      <c r="A41" s="1"/>
      <c r="B41" s="1"/>
      <c r="C41" s="1"/>
      <c r="D41" s="1"/>
      <c r="E41" s="1"/>
      <c r="F41" s="8"/>
      <c r="G41" s="1"/>
      <c r="H41" s="1"/>
      <c r="I41" s="1"/>
    </row>
    <row r="42" spans="1:9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</sheetData>
  <phoneticPr fontId="1"/>
  <conditionalFormatting sqref="J3:J13">
    <cfRule type="expression" dxfId="67" priority="1">
      <formula>EDATE($J$1,1)&gt;=$I3</formula>
    </cfRule>
    <cfRule type="expression" dxfId="66" priority="2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"/>
  <sheetViews>
    <sheetView topLeftCell="A7" workbookViewId="0">
      <selection activeCell="F19" sqref="F19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0" ht="33" customHeight="1">
      <c r="J1" s="13">
        <v>43221</v>
      </c>
    </row>
    <row r="2" spans="1:10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0" ht="60" customHeight="1">
      <c r="A3" s="3" t="s">
        <v>9</v>
      </c>
      <c r="B3" s="3" t="s">
        <v>10</v>
      </c>
      <c r="C3" s="3" t="s">
        <v>11</v>
      </c>
      <c r="D3" s="3">
        <v>2</v>
      </c>
      <c r="E3" s="3" t="s">
        <v>12</v>
      </c>
      <c r="F3" s="6">
        <v>7018027</v>
      </c>
      <c r="G3" s="3" t="s">
        <v>13</v>
      </c>
      <c r="H3" s="3" t="s">
        <v>69</v>
      </c>
      <c r="I3" s="12">
        <v>43403</v>
      </c>
      <c r="J3" s="14" t="str">
        <f>IF(EDATE($J$1,3)&gt;=$I3,"要車検","")</f>
        <v/>
      </c>
    </row>
    <row r="4" spans="1:10" ht="60" customHeight="1">
      <c r="A4" s="3" t="s">
        <v>14</v>
      </c>
      <c r="B4" s="3" t="s">
        <v>15</v>
      </c>
      <c r="C4" s="3" t="s">
        <v>11</v>
      </c>
      <c r="D4" s="3">
        <v>2</v>
      </c>
      <c r="E4" s="3" t="s">
        <v>16</v>
      </c>
      <c r="F4" s="6">
        <v>7049112</v>
      </c>
      <c r="G4" s="3" t="s">
        <v>17</v>
      </c>
      <c r="H4" s="3" t="s">
        <v>70</v>
      </c>
      <c r="I4" s="12">
        <v>43315</v>
      </c>
      <c r="J4" s="14" t="str">
        <f t="shared" ref="J4:J15" si="0">IF(EDATE($J$1,3)&gt;=$I4,"要車検","")</f>
        <v/>
      </c>
    </row>
    <row r="5" spans="1:10" ht="60" customHeight="1">
      <c r="A5" s="3" t="s">
        <v>18</v>
      </c>
      <c r="B5" s="3" t="s">
        <v>19</v>
      </c>
      <c r="C5" s="3" t="s">
        <v>20</v>
      </c>
      <c r="D5" s="3">
        <v>4</v>
      </c>
      <c r="E5" s="3" t="s">
        <v>21</v>
      </c>
      <c r="F5" s="6">
        <v>10170</v>
      </c>
      <c r="G5" s="3" t="s">
        <v>22</v>
      </c>
      <c r="H5" s="3" t="s">
        <v>71</v>
      </c>
      <c r="I5" s="12">
        <v>43314</v>
      </c>
      <c r="J5" s="14" t="str">
        <f t="shared" si="0"/>
        <v/>
      </c>
    </row>
    <row r="6" spans="1:10" ht="60" customHeight="1">
      <c r="A6" s="3" t="s">
        <v>23</v>
      </c>
      <c r="B6" s="3" t="s">
        <v>24</v>
      </c>
      <c r="C6" s="3" t="s">
        <v>11</v>
      </c>
      <c r="D6" s="3">
        <v>2</v>
      </c>
      <c r="E6" s="3" t="s">
        <v>25</v>
      </c>
      <c r="F6" s="6">
        <v>7020771</v>
      </c>
      <c r="G6" s="3" t="s">
        <v>26</v>
      </c>
      <c r="H6" s="3" t="s">
        <v>72</v>
      </c>
      <c r="I6" s="12">
        <v>43578</v>
      </c>
      <c r="J6" s="14" t="str">
        <f t="shared" si="0"/>
        <v/>
      </c>
    </row>
    <row r="7" spans="1:10" ht="60" customHeight="1">
      <c r="A7" s="3" t="s">
        <v>27</v>
      </c>
      <c r="B7" s="3" t="s">
        <v>28</v>
      </c>
      <c r="C7" s="3" t="s">
        <v>11</v>
      </c>
      <c r="D7" s="3">
        <v>2</v>
      </c>
      <c r="E7" s="3" t="s">
        <v>29</v>
      </c>
      <c r="F7" s="6">
        <v>7056419</v>
      </c>
      <c r="G7" s="3" t="s">
        <v>30</v>
      </c>
      <c r="H7" s="3" t="s">
        <v>73</v>
      </c>
      <c r="I7" s="12">
        <v>43582</v>
      </c>
      <c r="J7" s="14" t="str">
        <f t="shared" si="0"/>
        <v/>
      </c>
    </row>
    <row r="8" spans="1:10" ht="60" customHeight="1">
      <c r="A8" s="3" t="s">
        <v>31</v>
      </c>
      <c r="B8" s="3" t="s">
        <v>32</v>
      </c>
      <c r="C8" s="3" t="s">
        <v>11</v>
      </c>
      <c r="D8" s="3">
        <v>2</v>
      </c>
      <c r="E8" s="3" t="s">
        <v>29</v>
      </c>
      <c r="F8" s="6">
        <v>7056513</v>
      </c>
      <c r="G8" s="3" t="s">
        <v>30</v>
      </c>
      <c r="H8" s="3" t="s">
        <v>73</v>
      </c>
      <c r="I8" s="12">
        <v>43582</v>
      </c>
      <c r="J8" s="14" t="str">
        <f t="shared" si="0"/>
        <v/>
      </c>
    </row>
    <row r="9" spans="1:10" ht="60" customHeight="1">
      <c r="A9" s="3" t="s">
        <v>33</v>
      </c>
      <c r="B9" s="3" t="s">
        <v>34</v>
      </c>
      <c r="C9" s="3" t="s">
        <v>11</v>
      </c>
      <c r="D9" s="3">
        <v>4</v>
      </c>
      <c r="E9" s="3" t="s">
        <v>35</v>
      </c>
      <c r="F9" s="6">
        <v>7012993</v>
      </c>
      <c r="G9" s="3" t="s">
        <v>36</v>
      </c>
      <c r="H9" s="3" t="s">
        <v>74</v>
      </c>
      <c r="I9" s="12">
        <v>43554</v>
      </c>
      <c r="J9" s="14" t="str">
        <f t="shared" si="0"/>
        <v/>
      </c>
    </row>
    <row r="10" spans="1:10" ht="60" customHeight="1">
      <c r="A10" s="3" t="s">
        <v>37</v>
      </c>
      <c r="B10" s="3" t="s">
        <v>38</v>
      </c>
      <c r="C10" s="3" t="s">
        <v>11</v>
      </c>
      <c r="D10" s="3">
        <v>2</v>
      </c>
      <c r="E10" s="3" t="s">
        <v>25</v>
      </c>
      <c r="F10" s="6">
        <v>7020682</v>
      </c>
      <c r="G10" s="3" t="s">
        <v>26</v>
      </c>
      <c r="H10" s="3" t="s">
        <v>72</v>
      </c>
      <c r="I10" s="18" t="s">
        <v>120</v>
      </c>
      <c r="J10" s="14" t="str">
        <f t="shared" si="0"/>
        <v/>
      </c>
    </row>
    <row r="11" spans="1:10" ht="60" customHeight="1">
      <c r="A11" s="3" t="s">
        <v>39</v>
      </c>
      <c r="B11" s="3" t="s">
        <v>40</v>
      </c>
      <c r="C11" s="3" t="s">
        <v>20</v>
      </c>
      <c r="D11" s="3">
        <v>3</v>
      </c>
      <c r="E11" s="3" t="s">
        <v>41</v>
      </c>
      <c r="F11" s="6" t="s">
        <v>46</v>
      </c>
      <c r="G11" s="3" t="s">
        <v>42</v>
      </c>
      <c r="H11" s="3" t="s">
        <v>75</v>
      </c>
      <c r="I11" s="12">
        <v>43244</v>
      </c>
      <c r="J11" s="14" t="str">
        <f t="shared" si="0"/>
        <v>要車検</v>
      </c>
    </row>
    <row r="12" spans="1:10" ht="60" customHeight="1">
      <c r="A12" s="3" t="s">
        <v>43</v>
      </c>
      <c r="B12" s="3" t="s">
        <v>44</v>
      </c>
      <c r="C12" s="3" t="s">
        <v>20</v>
      </c>
      <c r="D12" s="3">
        <v>2</v>
      </c>
      <c r="E12" s="3" t="s">
        <v>45</v>
      </c>
      <c r="F12" s="6" t="s">
        <v>47</v>
      </c>
      <c r="G12" s="3" t="s">
        <v>17</v>
      </c>
      <c r="H12" s="3" t="s">
        <v>76</v>
      </c>
      <c r="I12" s="12">
        <v>43245</v>
      </c>
      <c r="J12" s="14" t="str">
        <f t="shared" si="0"/>
        <v>要車検</v>
      </c>
    </row>
    <row r="13" spans="1:10" ht="60" customHeight="1">
      <c r="A13" s="3" t="s">
        <v>48</v>
      </c>
      <c r="B13" s="3" t="s">
        <v>49</v>
      </c>
      <c r="C13" s="3" t="s">
        <v>11</v>
      </c>
      <c r="D13" s="3">
        <v>4</v>
      </c>
      <c r="E13" s="3" t="s">
        <v>50</v>
      </c>
      <c r="F13" s="6" t="s">
        <v>51</v>
      </c>
      <c r="G13" s="3" t="s">
        <v>52</v>
      </c>
      <c r="H13" s="3" t="s">
        <v>77</v>
      </c>
      <c r="I13" s="12">
        <v>43301</v>
      </c>
      <c r="J13" s="14" t="str">
        <f t="shared" si="0"/>
        <v>要車検</v>
      </c>
    </row>
    <row r="14" spans="1:10" ht="60" customHeight="1">
      <c r="A14" s="3"/>
      <c r="B14" s="3"/>
      <c r="C14" s="3"/>
      <c r="D14" s="3"/>
      <c r="E14" s="3"/>
      <c r="F14" s="6"/>
      <c r="G14" s="3"/>
      <c r="H14" s="3"/>
      <c r="I14" s="12"/>
      <c r="J14" s="14" t="str">
        <f t="shared" si="0"/>
        <v>要車検</v>
      </c>
    </row>
    <row r="15" spans="1:10" ht="60" customHeight="1">
      <c r="A15" s="3"/>
      <c r="B15" s="3"/>
      <c r="C15" s="3"/>
      <c r="D15" s="3"/>
      <c r="E15" s="3"/>
      <c r="F15" s="6"/>
      <c r="G15" s="3"/>
      <c r="H15" s="3"/>
      <c r="I15" s="12"/>
      <c r="J15" s="14" t="str">
        <f t="shared" si="0"/>
        <v>要車検</v>
      </c>
    </row>
    <row r="16" spans="1:10" ht="60" customHeight="1">
      <c r="A16" s="3"/>
      <c r="B16" s="3"/>
      <c r="C16" s="3"/>
      <c r="D16" s="3"/>
      <c r="E16" s="3"/>
      <c r="F16" s="6"/>
      <c r="G16" s="3"/>
      <c r="H16" s="3"/>
      <c r="I16" s="12"/>
      <c r="J16" s="1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9" ht="60" customHeight="1">
      <c r="A23" s="1"/>
      <c r="B23" s="1"/>
      <c r="C23" s="1"/>
      <c r="D23" s="1"/>
      <c r="E23" s="1"/>
      <c r="F23" s="8"/>
      <c r="G23" s="1"/>
      <c r="H23" s="1"/>
      <c r="I23" s="1"/>
    </row>
    <row r="24" spans="1:9" ht="60" customHeight="1">
      <c r="A24" s="1"/>
      <c r="B24" s="1"/>
      <c r="C24" s="1"/>
      <c r="D24" s="1"/>
      <c r="E24" s="1"/>
      <c r="F24" s="8"/>
      <c r="G24" s="1"/>
      <c r="H24" s="1"/>
      <c r="I24" s="1"/>
    </row>
    <row r="25" spans="1:9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9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9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9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9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9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9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9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 ht="60" customHeight="1">
      <c r="A40" s="1"/>
      <c r="B40" s="1"/>
      <c r="C40" s="1"/>
      <c r="D40" s="1"/>
      <c r="E40" s="1"/>
      <c r="F40" s="8"/>
      <c r="G40" s="1"/>
      <c r="H40" s="1"/>
      <c r="I40" s="1"/>
    </row>
    <row r="41" spans="1:9">
      <c r="A41" s="1"/>
      <c r="B41" s="1"/>
      <c r="C41" s="1"/>
      <c r="D41" s="1"/>
      <c r="E41" s="1"/>
      <c r="F41" s="8"/>
      <c r="G41" s="1"/>
      <c r="H41" s="1"/>
      <c r="I41" s="1"/>
    </row>
    <row r="42" spans="1:9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  <row r="49" spans="1:9">
      <c r="A49" s="1"/>
      <c r="B49" s="1"/>
      <c r="C49" s="1"/>
      <c r="D49" s="1"/>
      <c r="E49" s="1"/>
      <c r="F49" s="8"/>
      <c r="G49" s="1"/>
      <c r="H49" s="1"/>
      <c r="I49" s="1"/>
    </row>
  </sheetData>
  <phoneticPr fontId="1"/>
  <conditionalFormatting sqref="J3:J15">
    <cfRule type="expression" dxfId="65" priority="3">
      <formula>EDATE($J$1,1)&gt;=$I3</formula>
    </cfRule>
    <cfRule type="expression" dxfId="64" priority="4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"/>
  <sheetViews>
    <sheetView workbookViewId="0">
      <selection activeCell="O14" sqref="O14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0" ht="33" customHeight="1">
      <c r="J1" s="13">
        <v>43221</v>
      </c>
    </row>
    <row r="2" spans="1:10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0" ht="60" customHeight="1">
      <c r="A3" s="19" t="s">
        <v>112</v>
      </c>
      <c r="B3" s="3" t="s">
        <v>115</v>
      </c>
      <c r="C3" s="3" t="s">
        <v>11</v>
      </c>
      <c r="D3" s="3">
        <v>2</v>
      </c>
      <c r="E3" s="3" t="s">
        <v>116</v>
      </c>
      <c r="F3" s="6" t="s">
        <v>117</v>
      </c>
      <c r="G3" s="3" t="s">
        <v>118</v>
      </c>
      <c r="H3" s="3" t="s">
        <v>119</v>
      </c>
      <c r="I3" s="12" t="s">
        <v>121</v>
      </c>
      <c r="J3" s="14" t="str">
        <f>IF(EDATE($J$1,3)&gt;=$I3,"要車検","")</f>
        <v/>
      </c>
    </row>
    <row r="4" spans="1:10" ht="60" customHeight="1">
      <c r="A4" s="3" t="s">
        <v>54</v>
      </c>
      <c r="B4" s="3" t="s">
        <v>55</v>
      </c>
      <c r="C4" s="3" t="s">
        <v>56</v>
      </c>
      <c r="D4" s="3">
        <v>2</v>
      </c>
      <c r="E4" s="3" t="s">
        <v>57</v>
      </c>
      <c r="F4" s="6" t="s">
        <v>58</v>
      </c>
      <c r="G4" s="3" t="s">
        <v>59</v>
      </c>
      <c r="H4" s="3" t="s">
        <v>67</v>
      </c>
      <c r="I4" s="12">
        <v>43524</v>
      </c>
      <c r="J4" s="14" t="str">
        <f t="shared" ref="J4:J15" si="0">IF(EDATE($J$1,3)&gt;=$I4,"要車検","")</f>
        <v/>
      </c>
    </row>
    <row r="5" spans="1:10" ht="60" customHeight="1">
      <c r="A5" s="17" t="s">
        <v>113</v>
      </c>
      <c r="B5" s="3"/>
      <c r="C5" s="3"/>
      <c r="D5" s="3"/>
      <c r="E5" s="3"/>
      <c r="F5" s="6"/>
      <c r="G5" s="3"/>
      <c r="H5" s="3"/>
      <c r="I5" s="12" t="s">
        <v>121</v>
      </c>
      <c r="J5" s="14" t="str">
        <f t="shared" si="0"/>
        <v/>
      </c>
    </row>
    <row r="6" spans="1:10" ht="60" customHeight="1">
      <c r="A6" s="3" t="s">
        <v>61</v>
      </c>
      <c r="B6" s="3" t="s">
        <v>62</v>
      </c>
      <c r="C6" s="3" t="s">
        <v>60</v>
      </c>
      <c r="D6" s="3">
        <v>2</v>
      </c>
      <c r="E6" s="3" t="s">
        <v>63</v>
      </c>
      <c r="F6" s="6" t="s">
        <v>64</v>
      </c>
      <c r="G6" s="3" t="s">
        <v>65</v>
      </c>
      <c r="H6" s="3" t="s">
        <v>68</v>
      </c>
      <c r="I6" s="12">
        <v>43556</v>
      </c>
      <c r="J6" s="14" t="str">
        <f t="shared" si="0"/>
        <v/>
      </c>
    </row>
    <row r="7" spans="1:10" ht="60" customHeight="1">
      <c r="A7" s="17" t="s">
        <v>114</v>
      </c>
      <c r="B7" s="3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0" ht="60" customHeight="1">
      <c r="A8" s="3" t="s">
        <v>108</v>
      </c>
      <c r="B8" s="3" t="s">
        <v>109</v>
      </c>
      <c r="C8" s="3" t="s">
        <v>60</v>
      </c>
      <c r="D8" s="3">
        <v>4</v>
      </c>
      <c r="E8" s="3" t="s">
        <v>78</v>
      </c>
      <c r="F8" s="6" t="s">
        <v>110</v>
      </c>
      <c r="G8" s="3" t="s">
        <v>79</v>
      </c>
      <c r="H8" s="3" t="s">
        <v>111</v>
      </c>
      <c r="I8" s="12">
        <v>43332</v>
      </c>
      <c r="J8" s="14" t="str">
        <f t="shared" si="0"/>
        <v/>
      </c>
    </row>
    <row r="9" spans="1:10" ht="60" customHeight="1">
      <c r="A9" s="3" t="s">
        <v>80</v>
      </c>
      <c r="B9" s="3" t="s">
        <v>81</v>
      </c>
      <c r="C9" s="3" t="s">
        <v>66</v>
      </c>
      <c r="D9" s="3">
        <v>4</v>
      </c>
      <c r="E9" s="3" t="s">
        <v>82</v>
      </c>
      <c r="F9" s="6" t="s">
        <v>83</v>
      </c>
      <c r="G9" s="3" t="s">
        <v>79</v>
      </c>
      <c r="H9" s="3" t="s">
        <v>84</v>
      </c>
      <c r="I9" s="12">
        <v>43448</v>
      </c>
      <c r="J9" s="14" t="str">
        <f t="shared" si="0"/>
        <v/>
      </c>
    </row>
    <row r="10" spans="1:10" ht="60" customHeight="1">
      <c r="A10" s="3" t="s">
        <v>85</v>
      </c>
      <c r="B10" s="3" t="s">
        <v>86</v>
      </c>
      <c r="C10" s="3" t="s">
        <v>87</v>
      </c>
      <c r="D10" s="3">
        <v>4</v>
      </c>
      <c r="E10" s="3" t="s">
        <v>88</v>
      </c>
      <c r="F10" s="6" t="s">
        <v>89</v>
      </c>
      <c r="G10" s="3" t="s">
        <v>79</v>
      </c>
      <c r="H10" s="3" t="s">
        <v>90</v>
      </c>
      <c r="I10" s="12">
        <v>43309</v>
      </c>
      <c r="J10" s="14" t="str">
        <f t="shared" si="0"/>
        <v>要車検</v>
      </c>
    </row>
    <row r="11" spans="1:10" ht="60" customHeight="1">
      <c r="A11" s="3" t="s">
        <v>91</v>
      </c>
      <c r="B11" s="3" t="s">
        <v>92</v>
      </c>
      <c r="C11" s="3" t="s">
        <v>56</v>
      </c>
      <c r="D11" s="3">
        <v>2</v>
      </c>
      <c r="E11" s="3" t="s">
        <v>93</v>
      </c>
      <c r="F11" s="6" t="s">
        <v>94</v>
      </c>
      <c r="G11" s="3" t="s">
        <v>95</v>
      </c>
      <c r="H11" s="3" t="s">
        <v>96</v>
      </c>
      <c r="I11" s="12">
        <v>43330</v>
      </c>
      <c r="J11" s="14" t="str">
        <f t="shared" si="0"/>
        <v/>
      </c>
    </row>
    <row r="12" spans="1:10" ht="60" customHeight="1">
      <c r="A12" s="3" t="s">
        <v>97</v>
      </c>
      <c r="B12" s="3" t="s">
        <v>98</v>
      </c>
      <c r="C12" s="3" t="s">
        <v>60</v>
      </c>
      <c r="D12" s="3">
        <v>4</v>
      </c>
      <c r="E12" s="3" t="s">
        <v>99</v>
      </c>
      <c r="F12" s="6" t="s">
        <v>100</v>
      </c>
      <c r="G12" s="3" t="s">
        <v>101</v>
      </c>
      <c r="H12" s="3" t="s">
        <v>102</v>
      </c>
      <c r="I12" s="12">
        <v>43371</v>
      </c>
      <c r="J12" s="14" t="str">
        <f t="shared" si="0"/>
        <v/>
      </c>
    </row>
    <row r="13" spans="1:10" ht="60" customHeight="1">
      <c r="A13" s="3" t="s">
        <v>103</v>
      </c>
      <c r="B13" s="3" t="s">
        <v>104</v>
      </c>
      <c r="C13" s="3" t="s">
        <v>56</v>
      </c>
      <c r="D13" s="3">
        <v>2</v>
      </c>
      <c r="E13" s="3" t="s">
        <v>93</v>
      </c>
      <c r="F13" s="6" t="s">
        <v>105</v>
      </c>
      <c r="G13" s="3" t="s">
        <v>106</v>
      </c>
      <c r="H13" s="3" t="s">
        <v>107</v>
      </c>
      <c r="I13" s="12">
        <v>43259</v>
      </c>
      <c r="J13" s="14" t="str">
        <f t="shared" si="0"/>
        <v>要車検</v>
      </c>
    </row>
    <row r="14" spans="1:10" ht="60" customHeight="1">
      <c r="A14" s="3"/>
      <c r="B14" s="3"/>
      <c r="C14" s="3"/>
      <c r="D14" s="3"/>
      <c r="E14" s="3"/>
      <c r="F14" s="6"/>
      <c r="G14" s="3"/>
      <c r="H14" s="3"/>
      <c r="I14" s="12"/>
      <c r="J14" s="14" t="str">
        <f t="shared" si="0"/>
        <v>要車検</v>
      </c>
    </row>
    <row r="15" spans="1:10" ht="60" customHeight="1">
      <c r="A15" s="3"/>
      <c r="B15" s="3"/>
      <c r="C15" s="3"/>
      <c r="D15" s="3"/>
      <c r="E15" s="3"/>
      <c r="F15" s="6"/>
      <c r="G15" s="3"/>
      <c r="H15" s="3"/>
      <c r="I15" s="12"/>
      <c r="J15" s="14" t="str">
        <f t="shared" si="0"/>
        <v>要車検</v>
      </c>
    </row>
    <row r="16" spans="1:10" ht="60" customHeight="1">
      <c r="A16" s="3"/>
      <c r="B16" s="3"/>
      <c r="C16" s="3"/>
      <c r="D16" s="3"/>
      <c r="E16" s="3"/>
      <c r="F16" s="6"/>
      <c r="G16" s="3"/>
      <c r="H16" s="3"/>
      <c r="I16" s="12"/>
      <c r="J16" s="1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9" ht="60" customHeight="1">
      <c r="A23" s="1"/>
      <c r="B23" s="1"/>
      <c r="C23" s="1"/>
      <c r="D23" s="1"/>
      <c r="E23" s="1"/>
      <c r="F23" s="8"/>
      <c r="G23" s="1"/>
      <c r="H23" s="1"/>
      <c r="I23" s="1"/>
    </row>
    <row r="24" spans="1:9" ht="60" customHeight="1">
      <c r="A24" s="1"/>
      <c r="B24" s="1"/>
      <c r="C24" s="1"/>
      <c r="D24" s="1"/>
      <c r="E24" s="1"/>
      <c r="F24" s="8"/>
      <c r="G24" s="1"/>
      <c r="H24" s="1"/>
      <c r="I24" s="1"/>
    </row>
    <row r="25" spans="1:9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9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9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9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9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9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9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9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 ht="60" customHeight="1">
      <c r="A40" s="1"/>
      <c r="B40" s="1"/>
      <c r="C40" s="1"/>
      <c r="D40" s="1"/>
      <c r="E40" s="1"/>
      <c r="F40" s="8"/>
      <c r="G40" s="1"/>
      <c r="H40" s="1"/>
      <c r="I40" s="1"/>
    </row>
    <row r="41" spans="1:9">
      <c r="A41" s="1"/>
      <c r="B41" s="1"/>
      <c r="C41" s="1"/>
      <c r="D41" s="1"/>
      <c r="E41" s="1"/>
      <c r="F41" s="8"/>
      <c r="G41" s="1"/>
      <c r="H41" s="1"/>
      <c r="I41" s="1"/>
    </row>
    <row r="42" spans="1:9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  <row r="49" spans="1:9">
      <c r="A49" s="1"/>
      <c r="B49" s="1"/>
      <c r="C49" s="1"/>
      <c r="D49" s="1"/>
      <c r="E49" s="1"/>
      <c r="F49" s="8"/>
      <c r="G49" s="1"/>
      <c r="H49" s="1"/>
      <c r="I49" s="1"/>
    </row>
  </sheetData>
  <phoneticPr fontId="1"/>
  <conditionalFormatting sqref="J3:J15">
    <cfRule type="expression" dxfId="63" priority="5">
      <formula>EDATE($J$1,1)&gt;=$I3</formula>
    </cfRule>
    <cfRule type="expression" dxfId="62" priority="6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topLeftCell="A7" workbookViewId="0">
      <selection activeCell="N16" sqref="N16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0" ht="33" customHeight="1">
      <c r="J1" s="13">
        <v>43221</v>
      </c>
    </row>
    <row r="2" spans="1:10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0" ht="60" customHeight="1">
      <c r="A3" s="3" t="s">
        <v>9</v>
      </c>
      <c r="B3" s="3" t="s">
        <v>10</v>
      </c>
      <c r="C3" s="3" t="s">
        <v>11</v>
      </c>
      <c r="D3" s="3">
        <v>2</v>
      </c>
      <c r="E3" s="3" t="s">
        <v>12</v>
      </c>
      <c r="F3" s="6">
        <v>7018027</v>
      </c>
      <c r="G3" s="3" t="s">
        <v>13</v>
      </c>
      <c r="H3" s="3" t="s">
        <v>69</v>
      </c>
      <c r="I3" s="12">
        <v>43403</v>
      </c>
      <c r="J3" s="14" t="str">
        <f>IF(EDATE($J$1,3)&gt;=$I3,"要車検","")</f>
        <v/>
      </c>
    </row>
    <row r="4" spans="1:10" ht="60" customHeight="1">
      <c r="A4" s="3" t="s">
        <v>14</v>
      </c>
      <c r="B4" s="3" t="s">
        <v>15</v>
      </c>
      <c r="C4" s="3" t="s">
        <v>11</v>
      </c>
      <c r="D4" s="3">
        <v>2</v>
      </c>
      <c r="E4" s="3" t="s">
        <v>16</v>
      </c>
      <c r="F4" s="6">
        <v>7049112</v>
      </c>
      <c r="G4" s="3" t="s">
        <v>17</v>
      </c>
      <c r="H4" s="3" t="s">
        <v>70</v>
      </c>
      <c r="I4" s="12">
        <v>43315</v>
      </c>
      <c r="J4" s="14" t="str">
        <f t="shared" ref="J4:J16" si="0">IF(EDATE($J$1,3)&gt;=$I4,"要車検","")</f>
        <v/>
      </c>
    </row>
    <row r="5" spans="1:10" ht="60" customHeight="1">
      <c r="A5" s="3" t="s">
        <v>18</v>
      </c>
      <c r="B5" s="3" t="s">
        <v>19</v>
      </c>
      <c r="C5" s="3" t="s">
        <v>20</v>
      </c>
      <c r="D5" s="3">
        <v>4</v>
      </c>
      <c r="E5" s="3" t="s">
        <v>21</v>
      </c>
      <c r="F5" s="6">
        <v>10170</v>
      </c>
      <c r="G5" s="3" t="s">
        <v>22</v>
      </c>
      <c r="H5" s="3" t="s">
        <v>71</v>
      </c>
      <c r="I5" s="12">
        <v>43314</v>
      </c>
      <c r="J5" s="14" t="str">
        <f t="shared" si="0"/>
        <v/>
      </c>
    </row>
    <row r="6" spans="1:10" ht="60" customHeight="1">
      <c r="A6" s="3" t="s">
        <v>23</v>
      </c>
      <c r="B6" s="3" t="s">
        <v>24</v>
      </c>
      <c r="C6" s="3" t="s">
        <v>11</v>
      </c>
      <c r="D6" s="3">
        <v>2</v>
      </c>
      <c r="E6" s="3" t="s">
        <v>25</v>
      </c>
      <c r="F6" s="6">
        <v>7020771</v>
      </c>
      <c r="G6" s="3" t="s">
        <v>26</v>
      </c>
      <c r="H6" s="3" t="s">
        <v>72</v>
      </c>
      <c r="I6" s="12">
        <v>43578</v>
      </c>
      <c r="J6" s="14" t="str">
        <f t="shared" si="0"/>
        <v/>
      </c>
    </row>
    <row r="7" spans="1:10" ht="60" customHeight="1">
      <c r="A7" s="3" t="s">
        <v>27</v>
      </c>
      <c r="B7" s="3" t="s">
        <v>28</v>
      </c>
      <c r="C7" s="3" t="s">
        <v>11</v>
      </c>
      <c r="D7" s="3">
        <v>2</v>
      </c>
      <c r="E7" s="3" t="s">
        <v>29</v>
      </c>
      <c r="F7" s="6">
        <v>7056419</v>
      </c>
      <c r="G7" s="3" t="s">
        <v>30</v>
      </c>
      <c r="H7" s="3" t="s">
        <v>73</v>
      </c>
      <c r="I7" s="12">
        <v>43582</v>
      </c>
      <c r="J7" s="14" t="str">
        <f t="shared" si="0"/>
        <v/>
      </c>
    </row>
    <row r="8" spans="1:10" ht="60" customHeight="1">
      <c r="A8" s="3" t="s">
        <v>31</v>
      </c>
      <c r="B8" s="3" t="s">
        <v>32</v>
      </c>
      <c r="C8" s="3" t="s">
        <v>11</v>
      </c>
      <c r="D8" s="3">
        <v>2</v>
      </c>
      <c r="E8" s="3" t="s">
        <v>29</v>
      </c>
      <c r="F8" s="6">
        <v>7056513</v>
      </c>
      <c r="G8" s="3" t="s">
        <v>30</v>
      </c>
      <c r="H8" s="3" t="s">
        <v>73</v>
      </c>
      <c r="I8" s="12">
        <v>43582</v>
      </c>
      <c r="J8" s="14" t="str">
        <f t="shared" si="0"/>
        <v/>
      </c>
    </row>
    <row r="9" spans="1:10" ht="60" customHeight="1">
      <c r="A9" s="3" t="s">
        <v>33</v>
      </c>
      <c r="B9" s="3" t="s">
        <v>34</v>
      </c>
      <c r="C9" s="3" t="s">
        <v>11</v>
      </c>
      <c r="D9" s="3">
        <v>4</v>
      </c>
      <c r="E9" s="3" t="s">
        <v>35</v>
      </c>
      <c r="F9" s="6">
        <v>7012993</v>
      </c>
      <c r="G9" s="3" t="s">
        <v>36</v>
      </c>
      <c r="H9" s="3" t="s">
        <v>68</v>
      </c>
      <c r="I9" s="12">
        <v>43554</v>
      </c>
      <c r="J9" s="14" t="str">
        <f t="shared" si="0"/>
        <v/>
      </c>
    </row>
    <row r="10" spans="1:10" ht="60" customHeight="1">
      <c r="A10" s="19" t="s">
        <v>123</v>
      </c>
      <c r="B10" s="3"/>
      <c r="C10" s="3"/>
      <c r="D10" s="3"/>
      <c r="E10" s="3"/>
      <c r="F10" s="6"/>
      <c r="G10" s="3"/>
      <c r="H10" s="3"/>
      <c r="I10" s="12" t="s">
        <v>125</v>
      </c>
      <c r="J10" s="14"/>
    </row>
    <row r="11" spans="1:10" ht="60" customHeight="1">
      <c r="A11" s="3" t="s">
        <v>39</v>
      </c>
      <c r="B11" s="3" t="s">
        <v>40</v>
      </c>
      <c r="C11" s="3" t="s">
        <v>20</v>
      </c>
      <c r="D11" s="3">
        <v>3</v>
      </c>
      <c r="E11" s="3" t="s">
        <v>41</v>
      </c>
      <c r="F11" s="6" t="s">
        <v>46</v>
      </c>
      <c r="G11" s="3" t="s">
        <v>42</v>
      </c>
      <c r="H11" s="3" t="s">
        <v>75</v>
      </c>
      <c r="I11" s="12">
        <v>43609</v>
      </c>
      <c r="J11" s="14" t="str">
        <f t="shared" si="0"/>
        <v/>
      </c>
    </row>
    <row r="12" spans="1:10" ht="60" customHeight="1">
      <c r="A12" s="3" t="s">
        <v>43</v>
      </c>
      <c r="B12" s="3" t="s">
        <v>44</v>
      </c>
      <c r="C12" s="3" t="s">
        <v>20</v>
      </c>
      <c r="D12" s="3">
        <v>2</v>
      </c>
      <c r="E12" s="3" t="s">
        <v>45</v>
      </c>
      <c r="F12" s="6" t="s">
        <v>47</v>
      </c>
      <c r="G12" s="3" t="s">
        <v>17</v>
      </c>
      <c r="H12" s="3" t="s">
        <v>76</v>
      </c>
      <c r="I12" s="12">
        <v>43245</v>
      </c>
      <c r="J12" s="14" t="str">
        <f t="shared" si="0"/>
        <v>要車検</v>
      </c>
    </row>
    <row r="13" spans="1:10" ht="60" customHeight="1">
      <c r="A13" s="3" t="s">
        <v>48</v>
      </c>
      <c r="B13" s="3" t="s">
        <v>49</v>
      </c>
      <c r="C13" s="3" t="s">
        <v>11</v>
      </c>
      <c r="D13" s="3">
        <v>4</v>
      </c>
      <c r="E13" s="3" t="s">
        <v>50</v>
      </c>
      <c r="F13" s="6" t="s">
        <v>51</v>
      </c>
      <c r="G13" s="3" t="s">
        <v>52</v>
      </c>
      <c r="H13" s="3" t="s">
        <v>77</v>
      </c>
      <c r="I13" s="12">
        <v>43301</v>
      </c>
      <c r="J13" s="14" t="str">
        <f t="shared" si="0"/>
        <v>要車検</v>
      </c>
    </row>
    <row r="14" spans="1:10" ht="60" customHeight="1">
      <c r="A14" s="3" t="s">
        <v>129</v>
      </c>
      <c r="B14" s="3" t="s">
        <v>131</v>
      </c>
      <c r="C14" s="3" t="s">
        <v>132</v>
      </c>
      <c r="D14" s="3">
        <v>4</v>
      </c>
      <c r="E14" s="3" t="s">
        <v>133</v>
      </c>
      <c r="F14" s="6" t="s">
        <v>134</v>
      </c>
      <c r="G14" s="3" t="s">
        <v>135</v>
      </c>
      <c r="H14" s="3" t="s">
        <v>136</v>
      </c>
      <c r="I14" s="12">
        <v>43451</v>
      </c>
      <c r="J14" s="14" t="str">
        <f t="shared" si="0"/>
        <v/>
      </c>
    </row>
    <row r="15" spans="1:10" ht="60" customHeight="1">
      <c r="A15" s="3" t="s">
        <v>130</v>
      </c>
      <c r="B15" s="3" t="s">
        <v>137</v>
      </c>
      <c r="C15" s="3" t="s">
        <v>11</v>
      </c>
      <c r="D15" s="3">
        <v>2</v>
      </c>
      <c r="E15" s="3" t="s">
        <v>138</v>
      </c>
      <c r="F15" s="6" t="s">
        <v>139</v>
      </c>
      <c r="G15" s="3" t="s">
        <v>140</v>
      </c>
      <c r="H15" s="3" t="s">
        <v>141</v>
      </c>
      <c r="I15" s="12">
        <v>43473</v>
      </c>
      <c r="J15" s="14" t="str">
        <f t="shared" si="0"/>
        <v/>
      </c>
    </row>
    <row r="16" spans="1:10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9" ht="60" customHeight="1">
      <c r="A23" s="1"/>
      <c r="B23" s="1"/>
      <c r="C23" s="1"/>
      <c r="D23" s="1"/>
      <c r="E23" s="1"/>
      <c r="F23" s="8"/>
      <c r="G23" s="1"/>
      <c r="H23" s="1"/>
      <c r="I23" s="1"/>
    </row>
    <row r="24" spans="1:9" ht="60" customHeight="1">
      <c r="A24" s="1"/>
      <c r="B24" s="1"/>
      <c r="C24" s="1"/>
      <c r="D24" s="1"/>
      <c r="E24" s="1"/>
      <c r="F24" s="8"/>
      <c r="G24" s="1"/>
      <c r="H24" s="1"/>
      <c r="I24" s="1"/>
    </row>
    <row r="25" spans="1:9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9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9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9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9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9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9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9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 ht="60" customHeight="1">
      <c r="A40" s="1"/>
      <c r="B40" s="1"/>
      <c r="C40" s="1"/>
      <c r="D40" s="1"/>
      <c r="E40" s="1"/>
      <c r="F40" s="8"/>
      <c r="G40" s="1"/>
      <c r="H40" s="1"/>
      <c r="I40" s="1"/>
    </row>
    <row r="41" spans="1:9">
      <c r="A41" s="1"/>
      <c r="B41" s="1"/>
      <c r="C41" s="1"/>
      <c r="D41" s="1"/>
      <c r="E41" s="1"/>
      <c r="F41" s="8"/>
      <c r="G41" s="1"/>
      <c r="H41" s="1"/>
      <c r="I41" s="1"/>
    </row>
    <row r="42" spans="1:9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  <row r="49" spans="1:9">
      <c r="A49" s="1"/>
      <c r="B49" s="1"/>
      <c r="C49" s="1"/>
      <c r="D49" s="1"/>
      <c r="E49" s="1"/>
      <c r="F49" s="8"/>
      <c r="G49" s="1"/>
      <c r="H49" s="1"/>
      <c r="I49" s="1"/>
    </row>
  </sheetData>
  <phoneticPr fontId="1"/>
  <conditionalFormatting sqref="J3:J16">
    <cfRule type="expression" dxfId="61" priority="1">
      <formula>EDATE($J$1,1)&gt;=$I3</formula>
    </cfRule>
    <cfRule type="expression" dxfId="60" priority="2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1"/>
  <sheetViews>
    <sheetView workbookViewId="0">
      <selection activeCell="O8" sqref="O8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43374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3" t="s">
        <v>9</v>
      </c>
      <c r="B3" s="3" t="s">
        <v>10</v>
      </c>
      <c r="C3" s="3" t="s">
        <v>11</v>
      </c>
      <c r="D3" s="3">
        <v>2</v>
      </c>
      <c r="E3" s="3" t="s">
        <v>12</v>
      </c>
      <c r="F3" s="6">
        <v>7018027</v>
      </c>
      <c r="G3" s="3" t="s">
        <v>13</v>
      </c>
      <c r="H3" s="3" t="s">
        <v>69</v>
      </c>
      <c r="I3" s="12">
        <v>43403</v>
      </c>
      <c r="J3" s="14" t="str">
        <f>IF(EDATE($J$1,3)&gt;=$I3,"要車検","")</f>
        <v>要車検</v>
      </c>
      <c r="L3" s="24" t="s">
        <v>163</v>
      </c>
    </row>
    <row r="4" spans="1:12" ht="60" customHeight="1">
      <c r="A4" s="3" t="s">
        <v>14</v>
      </c>
      <c r="B4" s="3" t="s">
        <v>15</v>
      </c>
      <c r="C4" s="3" t="s">
        <v>11</v>
      </c>
      <c r="D4" s="3">
        <v>2</v>
      </c>
      <c r="E4" s="3" t="s">
        <v>16</v>
      </c>
      <c r="F4" s="6">
        <v>7049112</v>
      </c>
      <c r="G4" s="3" t="s">
        <v>17</v>
      </c>
      <c r="H4" s="3" t="s">
        <v>70</v>
      </c>
      <c r="I4" s="12">
        <v>43680</v>
      </c>
      <c r="J4" s="14" t="str">
        <f t="shared" ref="J4:J18" si="0">IF(EDATE($J$1,3)&gt;=$I4,"要車検","")</f>
        <v/>
      </c>
    </row>
    <row r="5" spans="1:12" ht="60" customHeight="1">
      <c r="A5" s="3" t="s">
        <v>18</v>
      </c>
      <c r="B5" s="3" t="s">
        <v>19</v>
      </c>
      <c r="C5" s="3" t="s">
        <v>20</v>
      </c>
      <c r="D5" s="3">
        <v>4</v>
      </c>
      <c r="E5" s="3" t="s">
        <v>21</v>
      </c>
      <c r="F5" s="6">
        <v>10170</v>
      </c>
      <c r="G5" s="3" t="s">
        <v>22</v>
      </c>
      <c r="H5" s="3" t="s">
        <v>71</v>
      </c>
      <c r="I5" s="12">
        <v>43679</v>
      </c>
      <c r="J5" s="14" t="str">
        <f t="shared" si="0"/>
        <v/>
      </c>
    </row>
    <row r="6" spans="1:12" ht="60" customHeight="1">
      <c r="A6" s="3" t="s">
        <v>23</v>
      </c>
      <c r="B6" s="3" t="s">
        <v>24</v>
      </c>
      <c r="C6" s="3" t="s">
        <v>11</v>
      </c>
      <c r="D6" s="3">
        <v>2</v>
      </c>
      <c r="E6" s="3" t="s">
        <v>25</v>
      </c>
      <c r="F6" s="6">
        <v>7020771</v>
      </c>
      <c r="G6" s="3" t="s">
        <v>26</v>
      </c>
      <c r="H6" s="3" t="s">
        <v>72</v>
      </c>
      <c r="I6" s="12">
        <v>43578</v>
      </c>
      <c r="J6" s="14" t="str">
        <f t="shared" si="0"/>
        <v/>
      </c>
    </row>
    <row r="7" spans="1:12" ht="60" customHeight="1">
      <c r="A7" s="3" t="s">
        <v>27</v>
      </c>
      <c r="B7" s="3" t="s">
        <v>28</v>
      </c>
      <c r="C7" s="3" t="s">
        <v>11</v>
      </c>
      <c r="D7" s="3">
        <v>2</v>
      </c>
      <c r="E7" s="3" t="s">
        <v>29</v>
      </c>
      <c r="F7" s="6">
        <v>7056419</v>
      </c>
      <c r="G7" s="3" t="s">
        <v>30</v>
      </c>
      <c r="H7" s="3" t="s">
        <v>73</v>
      </c>
      <c r="I7" s="12">
        <v>43582</v>
      </c>
      <c r="J7" s="14" t="str">
        <f t="shared" si="0"/>
        <v/>
      </c>
    </row>
    <row r="8" spans="1:12" ht="60" customHeight="1">
      <c r="A8" s="3" t="s">
        <v>31</v>
      </c>
      <c r="B8" s="3" t="s">
        <v>32</v>
      </c>
      <c r="C8" s="3" t="s">
        <v>11</v>
      </c>
      <c r="D8" s="3">
        <v>2</v>
      </c>
      <c r="E8" s="3" t="s">
        <v>29</v>
      </c>
      <c r="F8" s="6">
        <v>7056513</v>
      </c>
      <c r="G8" s="3" t="s">
        <v>30</v>
      </c>
      <c r="H8" s="3" t="s">
        <v>73</v>
      </c>
      <c r="I8" s="12">
        <v>43582</v>
      </c>
      <c r="J8" s="14" t="str">
        <f t="shared" si="0"/>
        <v/>
      </c>
    </row>
    <row r="9" spans="1:12" ht="60" customHeight="1">
      <c r="A9" s="3" t="s">
        <v>33</v>
      </c>
      <c r="B9" s="3" t="s">
        <v>34</v>
      </c>
      <c r="C9" s="3" t="s">
        <v>11</v>
      </c>
      <c r="D9" s="3">
        <v>4</v>
      </c>
      <c r="E9" s="3" t="s">
        <v>35</v>
      </c>
      <c r="F9" s="6">
        <v>7012993</v>
      </c>
      <c r="G9" s="3" t="s">
        <v>36</v>
      </c>
      <c r="H9" s="3" t="s">
        <v>68</v>
      </c>
      <c r="I9" s="12">
        <v>43554</v>
      </c>
      <c r="J9" s="14" t="str">
        <f t="shared" si="0"/>
        <v/>
      </c>
    </row>
    <row r="10" spans="1:12" ht="60" customHeight="1">
      <c r="A10" s="19" t="s">
        <v>123</v>
      </c>
      <c r="B10" s="3"/>
      <c r="C10" s="3"/>
      <c r="D10" s="3"/>
      <c r="E10" s="3"/>
      <c r="F10" s="6"/>
      <c r="G10" s="3"/>
      <c r="H10" s="3"/>
      <c r="I10" s="12" t="s">
        <v>121</v>
      </c>
      <c r="J10" s="14"/>
    </row>
    <row r="11" spans="1:12" ht="60" customHeight="1">
      <c r="A11" s="3" t="s">
        <v>39</v>
      </c>
      <c r="B11" s="3" t="s">
        <v>40</v>
      </c>
      <c r="C11" s="3" t="s">
        <v>20</v>
      </c>
      <c r="D11" s="3">
        <v>3</v>
      </c>
      <c r="E11" s="3" t="s">
        <v>41</v>
      </c>
      <c r="F11" s="6" t="s">
        <v>46</v>
      </c>
      <c r="G11" s="3" t="s">
        <v>42</v>
      </c>
      <c r="H11" s="3" t="s">
        <v>75</v>
      </c>
      <c r="I11" s="12">
        <v>43609</v>
      </c>
      <c r="J11" s="14" t="str">
        <f t="shared" si="0"/>
        <v/>
      </c>
    </row>
    <row r="12" spans="1:12" ht="60" customHeight="1">
      <c r="A12" s="3" t="s">
        <v>43</v>
      </c>
      <c r="B12" s="3" t="s">
        <v>44</v>
      </c>
      <c r="C12" s="3" t="s">
        <v>20</v>
      </c>
      <c r="D12" s="3">
        <v>2</v>
      </c>
      <c r="E12" s="3" t="s">
        <v>45</v>
      </c>
      <c r="F12" s="6" t="s">
        <v>47</v>
      </c>
      <c r="G12" s="3" t="s">
        <v>17</v>
      </c>
      <c r="H12" s="3" t="s">
        <v>76</v>
      </c>
      <c r="I12" s="12">
        <v>43610</v>
      </c>
      <c r="J12" s="14" t="str">
        <f t="shared" si="0"/>
        <v/>
      </c>
    </row>
    <row r="13" spans="1:12" ht="60" customHeight="1">
      <c r="A13" s="3" t="s">
        <v>48</v>
      </c>
      <c r="B13" s="3" t="s">
        <v>49</v>
      </c>
      <c r="C13" s="3" t="s">
        <v>11</v>
      </c>
      <c r="D13" s="3">
        <v>4</v>
      </c>
      <c r="E13" s="3" t="s">
        <v>50</v>
      </c>
      <c r="F13" s="6" t="s">
        <v>51</v>
      </c>
      <c r="G13" s="3" t="s">
        <v>52</v>
      </c>
      <c r="H13" s="3" t="s">
        <v>77</v>
      </c>
      <c r="I13" s="12">
        <v>43666</v>
      </c>
      <c r="J13" s="14" t="str">
        <f t="shared" si="0"/>
        <v/>
      </c>
    </row>
    <row r="14" spans="1:12" ht="60" customHeight="1">
      <c r="A14" s="3" t="s">
        <v>129</v>
      </c>
      <c r="B14" s="3" t="s">
        <v>131</v>
      </c>
      <c r="C14" s="3" t="s">
        <v>87</v>
      </c>
      <c r="D14" s="3">
        <v>4</v>
      </c>
      <c r="E14" s="3" t="s">
        <v>133</v>
      </c>
      <c r="F14" s="6" t="s">
        <v>134</v>
      </c>
      <c r="G14" s="3" t="s">
        <v>135</v>
      </c>
      <c r="H14" s="3" t="s">
        <v>136</v>
      </c>
      <c r="I14" s="12">
        <v>43451</v>
      </c>
      <c r="J14" s="14" t="str">
        <f t="shared" si="0"/>
        <v>要車検</v>
      </c>
    </row>
    <row r="15" spans="1:12" ht="60" customHeight="1">
      <c r="A15" s="19" t="s">
        <v>142</v>
      </c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2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/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/>
    </row>
    <row r="18" spans="1:10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</row>
    <row r="19" spans="1:10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0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10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10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10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10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10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10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10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 ht="60" customHeight="1">
      <c r="A40" s="1"/>
      <c r="B40" s="1"/>
      <c r="C40" s="1"/>
      <c r="D40" s="1"/>
      <c r="E40" s="1"/>
      <c r="F40" s="8"/>
      <c r="G40" s="1"/>
      <c r="H40" s="1"/>
      <c r="I40" s="1"/>
    </row>
    <row r="41" spans="1:9" ht="60" customHeight="1">
      <c r="A41" s="1"/>
      <c r="B41" s="1"/>
      <c r="C41" s="1"/>
      <c r="D41" s="1"/>
      <c r="E41" s="1"/>
      <c r="F41" s="8"/>
      <c r="G41" s="1"/>
      <c r="H41" s="1"/>
      <c r="I41" s="1"/>
    </row>
    <row r="42" spans="1:9" ht="60" customHeight="1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  <row r="49" spans="1:9">
      <c r="A49" s="1"/>
      <c r="B49" s="1"/>
      <c r="C49" s="1"/>
      <c r="D49" s="1"/>
      <c r="E49" s="1"/>
      <c r="F49" s="8"/>
      <c r="G49" s="1"/>
      <c r="H49" s="1"/>
      <c r="I49" s="1"/>
    </row>
    <row r="50" spans="1:9">
      <c r="A50" s="1"/>
      <c r="B50" s="1"/>
      <c r="C50" s="1"/>
      <c r="D50" s="1"/>
      <c r="E50" s="1"/>
      <c r="F50" s="8"/>
      <c r="G50" s="1"/>
      <c r="H50" s="1"/>
      <c r="I50" s="1"/>
    </row>
    <row r="51" spans="1:9">
      <c r="A51" s="1"/>
      <c r="B51" s="1"/>
      <c r="C51" s="1"/>
      <c r="D51" s="1"/>
      <c r="E51" s="1"/>
      <c r="F51" s="8"/>
      <c r="G51" s="1"/>
      <c r="H51" s="1"/>
      <c r="I51" s="1"/>
    </row>
  </sheetData>
  <phoneticPr fontId="1"/>
  <conditionalFormatting sqref="J3:J18">
    <cfRule type="expression" dxfId="59" priority="1">
      <formula>EDATE($J$1,1)&gt;=$I3</formula>
    </cfRule>
    <cfRule type="expression" dxfId="58" priority="2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1"/>
  <sheetViews>
    <sheetView workbookViewId="0">
      <selection activeCell="A6" sqref="A6:L6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43435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19" t="s">
        <v>160</v>
      </c>
      <c r="B3" s="3"/>
      <c r="C3" s="3"/>
      <c r="D3" s="3"/>
      <c r="E3" s="3"/>
      <c r="F3" s="6"/>
      <c r="G3" s="3"/>
      <c r="H3" s="3"/>
      <c r="I3" s="12" t="s">
        <v>121</v>
      </c>
      <c r="J3" s="14" t="str">
        <f>IF(EDATE($J$1,3)&gt;=$I3,"要車検","")</f>
        <v/>
      </c>
    </row>
    <row r="4" spans="1:12" ht="60" customHeight="1">
      <c r="A4" s="3" t="s">
        <v>14</v>
      </c>
      <c r="B4" s="3" t="s">
        <v>15</v>
      </c>
      <c r="C4" s="3" t="s">
        <v>11</v>
      </c>
      <c r="D4" s="3">
        <v>2</v>
      </c>
      <c r="E4" s="3" t="s">
        <v>16</v>
      </c>
      <c r="F4" s="6">
        <v>7049112</v>
      </c>
      <c r="G4" s="3" t="s">
        <v>17</v>
      </c>
      <c r="H4" s="3" t="s">
        <v>70</v>
      </c>
      <c r="I4" s="12">
        <v>43680</v>
      </c>
      <c r="J4" s="14" t="str">
        <f t="shared" ref="J4:J18" si="0">IF(EDATE($J$1,3)&gt;=$I4,"要車検","")</f>
        <v/>
      </c>
    </row>
    <row r="5" spans="1:12" ht="60" customHeight="1">
      <c r="A5" s="3" t="s">
        <v>18</v>
      </c>
      <c r="B5" s="3" t="s">
        <v>19</v>
      </c>
      <c r="C5" s="3" t="s">
        <v>20</v>
      </c>
      <c r="D5" s="3">
        <v>4</v>
      </c>
      <c r="E5" s="3" t="s">
        <v>21</v>
      </c>
      <c r="F5" s="6">
        <v>10170</v>
      </c>
      <c r="G5" s="3" t="s">
        <v>22</v>
      </c>
      <c r="H5" s="3" t="s">
        <v>71</v>
      </c>
      <c r="I5" s="12">
        <v>43679</v>
      </c>
      <c r="J5" s="14" t="str">
        <f t="shared" si="0"/>
        <v/>
      </c>
    </row>
    <row r="6" spans="1:12" ht="60" customHeight="1">
      <c r="A6" s="3" t="s">
        <v>23</v>
      </c>
      <c r="B6" s="3" t="s">
        <v>24</v>
      </c>
      <c r="C6" s="3" t="s">
        <v>11</v>
      </c>
      <c r="D6" s="3">
        <v>2</v>
      </c>
      <c r="E6" s="3" t="s">
        <v>25</v>
      </c>
      <c r="F6" s="6">
        <v>7020771</v>
      </c>
      <c r="G6" s="3" t="s">
        <v>26</v>
      </c>
      <c r="H6" s="3" t="s">
        <v>72</v>
      </c>
      <c r="I6" s="12">
        <v>43578</v>
      </c>
      <c r="J6" s="14" t="str">
        <f t="shared" si="0"/>
        <v/>
      </c>
      <c r="L6" s="24" t="s">
        <v>161</v>
      </c>
    </row>
    <row r="7" spans="1:12" ht="60" customHeight="1">
      <c r="A7" s="3" t="s">
        <v>27</v>
      </c>
      <c r="B7" s="3" t="s">
        <v>28</v>
      </c>
      <c r="C7" s="3" t="s">
        <v>11</v>
      </c>
      <c r="D7" s="3">
        <v>2</v>
      </c>
      <c r="E7" s="3" t="s">
        <v>29</v>
      </c>
      <c r="F7" s="6">
        <v>7056419</v>
      </c>
      <c r="G7" s="3" t="s">
        <v>30</v>
      </c>
      <c r="H7" s="3" t="s">
        <v>73</v>
      </c>
      <c r="I7" s="12">
        <v>43582</v>
      </c>
      <c r="J7" s="14" t="str">
        <f t="shared" si="0"/>
        <v/>
      </c>
    </row>
    <row r="8" spans="1:12" ht="60" customHeight="1">
      <c r="A8" s="3" t="s">
        <v>31</v>
      </c>
      <c r="B8" s="3" t="s">
        <v>32</v>
      </c>
      <c r="C8" s="3" t="s">
        <v>11</v>
      </c>
      <c r="D8" s="3">
        <v>2</v>
      </c>
      <c r="E8" s="3" t="s">
        <v>29</v>
      </c>
      <c r="F8" s="6">
        <v>7056513</v>
      </c>
      <c r="G8" s="3" t="s">
        <v>30</v>
      </c>
      <c r="H8" s="3" t="s">
        <v>73</v>
      </c>
      <c r="I8" s="12">
        <v>43582</v>
      </c>
      <c r="J8" s="14" t="str">
        <f t="shared" si="0"/>
        <v/>
      </c>
    </row>
    <row r="9" spans="1:12" ht="60" customHeight="1">
      <c r="A9" s="3" t="s">
        <v>33</v>
      </c>
      <c r="B9" s="3" t="s">
        <v>34</v>
      </c>
      <c r="C9" s="3" t="s">
        <v>11</v>
      </c>
      <c r="D9" s="3">
        <v>4</v>
      </c>
      <c r="E9" s="3" t="s">
        <v>35</v>
      </c>
      <c r="F9" s="6">
        <v>7012993</v>
      </c>
      <c r="G9" s="3" t="s">
        <v>36</v>
      </c>
      <c r="H9" s="3" t="s">
        <v>68</v>
      </c>
      <c r="I9" s="12">
        <v>43554</v>
      </c>
      <c r="J9" s="14" t="str">
        <f t="shared" si="0"/>
        <v/>
      </c>
      <c r="L9" s="24" t="s">
        <v>162</v>
      </c>
    </row>
    <row r="10" spans="1:12" ht="60" customHeight="1">
      <c r="A10" s="19" t="s">
        <v>123</v>
      </c>
      <c r="B10" s="3"/>
      <c r="C10" s="3"/>
      <c r="D10" s="3"/>
      <c r="E10" s="3"/>
      <c r="F10" s="6"/>
      <c r="G10" s="3"/>
      <c r="H10" s="3"/>
      <c r="I10" s="12" t="s">
        <v>121</v>
      </c>
      <c r="J10" s="14"/>
    </row>
    <row r="11" spans="1:12" ht="60" customHeight="1">
      <c r="A11" s="3" t="s">
        <v>39</v>
      </c>
      <c r="B11" s="3" t="s">
        <v>40</v>
      </c>
      <c r="C11" s="3" t="s">
        <v>20</v>
      </c>
      <c r="D11" s="3">
        <v>3</v>
      </c>
      <c r="E11" s="3" t="s">
        <v>41</v>
      </c>
      <c r="F11" s="6" t="s">
        <v>46</v>
      </c>
      <c r="G11" s="3" t="s">
        <v>42</v>
      </c>
      <c r="H11" s="3" t="s">
        <v>75</v>
      </c>
      <c r="I11" s="12">
        <v>43609</v>
      </c>
      <c r="J11" s="14" t="str">
        <f t="shared" si="0"/>
        <v/>
      </c>
    </row>
    <row r="12" spans="1:12" ht="60" customHeight="1">
      <c r="A12" s="3" t="s">
        <v>43</v>
      </c>
      <c r="B12" s="3" t="s">
        <v>44</v>
      </c>
      <c r="C12" s="3" t="s">
        <v>20</v>
      </c>
      <c r="D12" s="3">
        <v>2</v>
      </c>
      <c r="E12" s="3" t="s">
        <v>45</v>
      </c>
      <c r="F12" s="6" t="s">
        <v>47</v>
      </c>
      <c r="G12" s="3" t="s">
        <v>17</v>
      </c>
      <c r="H12" s="3" t="s">
        <v>76</v>
      </c>
      <c r="I12" s="12">
        <v>43610</v>
      </c>
      <c r="J12" s="14" t="str">
        <f t="shared" si="0"/>
        <v/>
      </c>
    </row>
    <row r="13" spans="1:12" ht="60" customHeight="1">
      <c r="A13" s="3" t="s">
        <v>48</v>
      </c>
      <c r="B13" s="3" t="s">
        <v>49</v>
      </c>
      <c r="C13" s="3" t="s">
        <v>11</v>
      </c>
      <c r="D13" s="3">
        <v>4</v>
      </c>
      <c r="E13" s="3" t="s">
        <v>50</v>
      </c>
      <c r="F13" s="6" t="s">
        <v>51</v>
      </c>
      <c r="G13" s="3" t="s">
        <v>52</v>
      </c>
      <c r="H13" s="3" t="s">
        <v>77</v>
      </c>
      <c r="I13" s="12">
        <v>43666</v>
      </c>
      <c r="J13" s="14" t="str">
        <f t="shared" si="0"/>
        <v/>
      </c>
    </row>
    <row r="14" spans="1:12" ht="60" customHeight="1">
      <c r="A14" s="3" t="s">
        <v>129</v>
      </c>
      <c r="B14" s="3" t="s">
        <v>131</v>
      </c>
      <c r="C14" s="3" t="s">
        <v>87</v>
      </c>
      <c r="D14" s="3">
        <v>4</v>
      </c>
      <c r="E14" s="3" t="s">
        <v>133</v>
      </c>
      <c r="F14" s="6" t="s">
        <v>134</v>
      </c>
      <c r="G14" s="3" t="s">
        <v>135</v>
      </c>
      <c r="H14" s="3" t="s">
        <v>136</v>
      </c>
      <c r="I14" s="12">
        <v>43451</v>
      </c>
      <c r="J14" s="14" t="str">
        <f t="shared" si="0"/>
        <v>要車検</v>
      </c>
    </row>
    <row r="15" spans="1:12" ht="60" customHeight="1">
      <c r="A15" s="19" t="s">
        <v>142</v>
      </c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2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/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/>
    </row>
    <row r="18" spans="1:10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</row>
    <row r="19" spans="1:10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0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10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10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10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10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10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10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10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 ht="60" customHeight="1">
      <c r="A40" s="1"/>
      <c r="B40" s="1"/>
      <c r="C40" s="1"/>
      <c r="D40" s="1"/>
      <c r="E40" s="1"/>
      <c r="F40" s="8"/>
      <c r="G40" s="1"/>
      <c r="H40" s="1"/>
      <c r="I40" s="1"/>
    </row>
    <row r="41" spans="1:9" ht="60" customHeight="1">
      <c r="A41" s="1"/>
      <c r="B41" s="1"/>
      <c r="C41" s="1"/>
      <c r="D41" s="1"/>
      <c r="E41" s="1"/>
      <c r="F41" s="8"/>
      <c r="G41" s="1"/>
      <c r="H41" s="1"/>
      <c r="I41" s="1"/>
    </row>
    <row r="42" spans="1:9" ht="60" customHeight="1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  <row r="49" spans="1:9">
      <c r="A49" s="1"/>
      <c r="B49" s="1"/>
      <c r="C49" s="1"/>
      <c r="D49" s="1"/>
      <c r="E49" s="1"/>
      <c r="F49" s="8"/>
      <c r="G49" s="1"/>
      <c r="H49" s="1"/>
      <c r="I49" s="1"/>
    </row>
    <row r="50" spans="1:9">
      <c r="A50" s="1"/>
      <c r="B50" s="1"/>
      <c r="C50" s="1"/>
      <c r="D50" s="1"/>
      <c r="E50" s="1"/>
      <c r="F50" s="8"/>
      <c r="G50" s="1"/>
      <c r="H50" s="1"/>
      <c r="I50" s="1"/>
    </row>
    <row r="51" spans="1:9">
      <c r="A51" s="1"/>
      <c r="B51" s="1"/>
      <c r="C51" s="1"/>
      <c r="D51" s="1"/>
      <c r="E51" s="1"/>
      <c r="F51" s="8"/>
      <c r="G51" s="1"/>
      <c r="H51" s="1"/>
      <c r="I51" s="1"/>
    </row>
  </sheetData>
  <phoneticPr fontId="1"/>
  <conditionalFormatting sqref="J3:J18">
    <cfRule type="expression" dxfId="57" priority="1">
      <formula>EDATE($J$1,1)&gt;=$I3</formula>
    </cfRule>
    <cfRule type="expression" dxfId="56" priority="2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8"/>
  <sheetViews>
    <sheetView topLeftCell="A4" workbookViewId="0">
      <selection activeCell="M9" sqref="M9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0" ht="33" customHeight="1">
      <c r="J1" s="13">
        <v>43252</v>
      </c>
    </row>
    <row r="2" spans="1:10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0" ht="60" customHeight="1">
      <c r="A3" s="19" t="s">
        <v>112</v>
      </c>
      <c r="B3" s="3" t="s">
        <v>115</v>
      </c>
      <c r="C3" s="3" t="s">
        <v>11</v>
      </c>
      <c r="D3" s="3">
        <v>2</v>
      </c>
      <c r="E3" s="3" t="s">
        <v>116</v>
      </c>
      <c r="F3" s="6" t="s">
        <v>117</v>
      </c>
      <c r="G3" s="3" t="s">
        <v>118</v>
      </c>
      <c r="H3" s="3" t="s">
        <v>119</v>
      </c>
      <c r="I3" s="12" t="s">
        <v>121</v>
      </c>
      <c r="J3" s="14" t="str">
        <f>IF(EDATE($J$1,3)&gt;=$I3,"要車検","")</f>
        <v/>
      </c>
    </row>
    <row r="4" spans="1:10" ht="60" customHeight="1">
      <c r="A4" s="3" t="s">
        <v>54</v>
      </c>
      <c r="B4" s="20" t="s">
        <v>126</v>
      </c>
      <c r="C4" s="3" t="s">
        <v>20</v>
      </c>
      <c r="D4" s="3">
        <v>2</v>
      </c>
      <c r="E4" s="3" t="s">
        <v>57</v>
      </c>
      <c r="F4" s="6" t="s">
        <v>58</v>
      </c>
      <c r="G4" s="3" t="s">
        <v>59</v>
      </c>
      <c r="H4" s="3" t="s">
        <v>67</v>
      </c>
      <c r="I4" s="12">
        <v>43524</v>
      </c>
      <c r="J4" s="14" t="str">
        <f t="shared" ref="J4:J15" si="0">IF(EDATE($J$1,3)&gt;=$I4,"要車検","")</f>
        <v/>
      </c>
    </row>
    <row r="5" spans="1:10" ht="60" customHeight="1">
      <c r="A5" s="17" t="s">
        <v>113</v>
      </c>
      <c r="B5" s="3"/>
      <c r="C5" s="3"/>
      <c r="D5" s="3"/>
      <c r="E5" s="3"/>
      <c r="F5" s="6"/>
      <c r="G5" s="3"/>
      <c r="H5" s="3"/>
      <c r="I5" s="12" t="s">
        <v>121</v>
      </c>
      <c r="J5" s="14" t="str">
        <f t="shared" si="0"/>
        <v/>
      </c>
    </row>
    <row r="6" spans="1:10" ht="60" customHeight="1">
      <c r="A6" s="3" t="s">
        <v>61</v>
      </c>
      <c r="B6" s="21" t="s">
        <v>127</v>
      </c>
      <c r="C6" s="3" t="s">
        <v>11</v>
      </c>
      <c r="D6" s="3">
        <v>2</v>
      </c>
      <c r="E6" s="3" t="s">
        <v>63</v>
      </c>
      <c r="F6" s="6" t="s">
        <v>64</v>
      </c>
      <c r="G6" s="3" t="s">
        <v>65</v>
      </c>
      <c r="H6" s="3" t="s">
        <v>68</v>
      </c>
      <c r="I6" s="12">
        <v>43556</v>
      </c>
      <c r="J6" s="14" t="str">
        <f t="shared" si="0"/>
        <v/>
      </c>
    </row>
    <row r="7" spans="1:10" ht="60" customHeight="1">
      <c r="A7" s="17" t="s">
        <v>114</v>
      </c>
      <c r="B7" s="3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0" ht="60" customHeight="1">
      <c r="A8" s="3" t="s">
        <v>108</v>
      </c>
      <c r="B8" s="3" t="s">
        <v>109</v>
      </c>
      <c r="C8" s="3" t="s">
        <v>11</v>
      </c>
      <c r="D8" s="3">
        <v>4</v>
      </c>
      <c r="E8" s="3" t="s">
        <v>35</v>
      </c>
      <c r="F8" s="6" t="s">
        <v>110</v>
      </c>
      <c r="G8" s="3" t="s">
        <v>79</v>
      </c>
      <c r="H8" s="3" t="s">
        <v>111</v>
      </c>
      <c r="I8" s="12">
        <v>43332</v>
      </c>
      <c r="J8" s="14" t="str">
        <f t="shared" si="0"/>
        <v>要車検</v>
      </c>
    </row>
    <row r="9" spans="1:10" ht="60" customHeight="1">
      <c r="A9" s="3" t="s">
        <v>80</v>
      </c>
      <c r="B9" s="21" t="s">
        <v>128</v>
      </c>
      <c r="C9" s="3" t="s">
        <v>66</v>
      </c>
      <c r="D9" s="3">
        <v>4</v>
      </c>
      <c r="E9" s="3" t="s">
        <v>82</v>
      </c>
      <c r="F9" s="6" t="s">
        <v>83</v>
      </c>
      <c r="G9" s="3" t="s">
        <v>79</v>
      </c>
      <c r="H9" s="3" t="s">
        <v>84</v>
      </c>
      <c r="I9" s="12">
        <v>43448</v>
      </c>
      <c r="J9" s="14" t="str">
        <f t="shared" si="0"/>
        <v/>
      </c>
    </row>
    <row r="10" spans="1:10" ht="60" customHeight="1">
      <c r="A10" s="3" t="s">
        <v>85</v>
      </c>
      <c r="B10" s="3" t="s">
        <v>86</v>
      </c>
      <c r="C10" s="3" t="s">
        <v>87</v>
      </c>
      <c r="D10" s="3">
        <v>4</v>
      </c>
      <c r="E10" s="3" t="s">
        <v>88</v>
      </c>
      <c r="F10" s="6" t="s">
        <v>89</v>
      </c>
      <c r="G10" s="3" t="s">
        <v>79</v>
      </c>
      <c r="H10" s="3" t="s">
        <v>90</v>
      </c>
      <c r="I10" s="12">
        <v>43309</v>
      </c>
      <c r="J10" s="14" t="str">
        <f t="shared" si="0"/>
        <v>要車検</v>
      </c>
    </row>
    <row r="11" spans="1:10" ht="60" customHeight="1">
      <c r="A11" s="3" t="s">
        <v>91</v>
      </c>
      <c r="B11" s="3" t="s">
        <v>92</v>
      </c>
      <c r="C11" s="3" t="s">
        <v>20</v>
      </c>
      <c r="D11" s="3">
        <v>2</v>
      </c>
      <c r="E11" s="3" t="s">
        <v>57</v>
      </c>
      <c r="F11" s="6" t="s">
        <v>94</v>
      </c>
      <c r="G11" s="3" t="s">
        <v>95</v>
      </c>
      <c r="H11" s="3" t="s">
        <v>96</v>
      </c>
      <c r="I11" s="12">
        <v>43330</v>
      </c>
      <c r="J11" s="14" t="str">
        <f t="shared" si="0"/>
        <v>要車検</v>
      </c>
    </row>
    <row r="12" spans="1:10" ht="60" customHeight="1">
      <c r="A12" s="3" t="s">
        <v>103</v>
      </c>
      <c r="B12" s="3" t="s">
        <v>104</v>
      </c>
      <c r="C12" s="3" t="s">
        <v>20</v>
      </c>
      <c r="D12" s="3">
        <v>2</v>
      </c>
      <c r="E12" s="3" t="s">
        <v>57</v>
      </c>
      <c r="F12" s="6" t="s">
        <v>105</v>
      </c>
      <c r="G12" s="3" t="s">
        <v>106</v>
      </c>
      <c r="H12" s="3" t="s">
        <v>107</v>
      </c>
      <c r="I12" s="12">
        <v>43259</v>
      </c>
      <c r="J12" s="14" t="str">
        <f t="shared" si="0"/>
        <v>要車検</v>
      </c>
    </row>
    <row r="13" spans="1:10" ht="60" customHeight="1">
      <c r="A13" s="3"/>
      <c r="B13" s="3"/>
      <c r="C13" s="3"/>
      <c r="D13" s="3"/>
      <c r="E13" s="3"/>
      <c r="F13" s="6"/>
      <c r="G13" s="3"/>
      <c r="H13" s="3"/>
      <c r="I13" s="12" t="s">
        <v>122</v>
      </c>
      <c r="J13" s="14" t="str">
        <f t="shared" si="0"/>
        <v/>
      </c>
    </row>
    <row r="14" spans="1:10" ht="60" customHeight="1">
      <c r="A14" s="3"/>
      <c r="B14" s="3"/>
      <c r="C14" s="3"/>
      <c r="D14" s="3"/>
      <c r="E14" s="3"/>
      <c r="F14" s="6"/>
      <c r="G14" s="3"/>
      <c r="H14" s="3"/>
      <c r="I14" s="12" t="s">
        <v>122</v>
      </c>
      <c r="J14" s="14" t="str">
        <f t="shared" si="0"/>
        <v/>
      </c>
    </row>
    <row r="15" spans="1:10" ht="60" customHeight="1">
      <c r="A15" s="3"/>
      <c r="B15" s="3"/>
      <c r="C15" s="3"/>
      <c r="D15" s="3"/>
      <c r="E15" s="3"/>
      <c r="F15" s="6"/>
      <c r="G15" s="3"/>
      <c r="H15" s="3"/>
      <c r="I15" s="12" t="s">
        <v>124</v>
      </c>
      <c r="J15" s="14" t="str">
        <f t="shared" si="0"/>
        <v/>
      </c>
    </row>
    <row r="16" spans="1:10" ht="60" customHeight="1">
      <c r="A16" s="4"/>
      <c r="B16" s="4"/>
      <c r="C16" s="4"/>
      <c r="D16" s="4"/>
      <c r="E16" s="4"/>
      <c r="F16" s="7"/>
      <c r="G16" s="4"/>
      <c r="H16" s="4"/>
      <c r="I16" s="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1"/>
      <c r="B22" s="1"/>
      <c r="C22" s="1"/>
      <c r="D22" s="1"/>
      <c r="E22" s="1"/>
      <c r="F22" s="8"/>
      <c r="G22" s="1"/>
      <c r="H22" s="1"/>
      <c r="I22" s="1"/>
    </row>
    <row r="23" spans="1:9" ht="60" customHeight="1">
      <c r="A23" s="1"/>
      <c r="B23" s="1"/>
      <c r="C23" s="1"/>
      <c r="D23" s="1"/>
      <c r="E23" s="1"/>
      <c r="F23" s="8"/>
      <c r="G23" s="1"/>
      <c r="H23" s="1"/>
      <c r="I23" s="1"/>
    </row>
    <row r="24" spans="1:9" ht="60" customHeight="1">
      <c r="A24" s="1"/>
      <c r="B24" s="1"/>
      <c r="C24" s="1"/>
      <c r="D24" s="1"/>
      <c r="E24" s="1"/>
      <c r="F24" s="8"/>
      <c r="G24" s="1"/>
      <c r="H24" s="1"/>
      <c r="I24" s="1"/>
    </row>
    <row r="25" spans="1:9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9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9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9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9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9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9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9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>
      <c r="A40" s="1"/>
      <c r="B40" s="1"/>
      <c r="C40" s="1"/>
      <c r="D40" s="1"/>
      <c r="E40" s="1"/>
      <c r="F40" s="8"/>
      <c r="G40" s="1"/>
      <c r="H40" s="1"/>
      <c r="I40" s="1"/>
    </row>
    <row r="41" spans="1:9">
      <c r="A41" s="1"/>
      <c r="B41" s="1"/>
      <c r="C41" s="1"/>
      <c r="D41" s="1"/>
      <c r="E41" s="1"/>
      <c r="F41" s="8"/>
      <c r="G41" s="1"/>
      <c r="H41" s="1"/>
      <c r="I41" s="1"/>
    </row>
    <row r="42" spans="1:9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</sheetData>
  <phoneticPr fontId="1"/>
  <conditionalFormatting sqref="J3:J15">
    <cfRule type="expression" dxfId="55" priority="1">
      <formula>EDATE($J$1,1)&gt;=$I3</formula>
    </cfRule>
    <cfRule type="expression" dxfId="54" priority="2">
      <formula>EDATE($J$1,3)&gt;=$I3</formula>
    </cfRule>
  </conditionalFormatting>
  <pageMargins left="0.17" right="0.1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8"/>
  <sheetViews>
    <sheetView workbookViewId="0">
      <selection activeCell="L10" sqref="L10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43282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19" t="s">
        <v>112</v>
      </c>
      <c r="B3" s="3" t="s">
        <v>115</v>
      </c>
      <c r="C3" s="3" t="s">
        <v>11</v>
      </c>
      <c r="D3" s="3">
        <v>2</v>
      </c>
      <c r="E3" s="3" t="s">
        <v>116</v>
      </c>
      <c r="F3" s="6" t="s">
        <v>117</v>
      </c>
      <c r="G3" s="3" t="s">
        <v>118</v>
      </c>
      <c r="H3" s="3" t="s">
        <v>119</v>
      </c>
      <c r="I3" s="12" t="s">
        <v>121</v>
      </c>
      <c r="J3" s="14" t="str">
        <f>IF(EDATE($J$1,3)&gt;=$I3,"要車検","")</f>
        <v/>
      </c>
    </row>
    <row r="4" spans="1:12" ht="60" customHeight="1">
      <c r="A4" s="3" t="s">
        <v>54</v>
      </c>
      <c r="B4" s="20" t="s">
        <v>126</v>
      </c>
      <c r="C4" s="3" t="s">
        <v>20</v>
      </c>
      <c r="D4" s="3">
        <v>2</v>
      </c>
      <c r="E4" s="3" t="s">
        <v>57</v>
      </c>
      <c r="F4" s="6" t="s">
        <v>58</v>
      </c>
      <c r="G4" s="3" t="s">
        <v>59</v>
      </c>
      <c r="H4" s="3" t="s">
        <v>67</v>
      </c>
      <c r="I4" s="12">
        <v>43524</v>
      </c>
      <c r="J4" s="14" t="str">
        <f t="shared" ref="J4:J15" si="0">IF(EDATE($J$1,3)&gt;=$I4,"要車検","")</f>
        <v/>
      </c>
    </row>
    <row r="5" spans="1:12" ht="60" customHeight="1">
      <c r="A5" s="17" t="s">
        <v>113</v>
      </c>
      <c r="B5" s="22"/>
      <c r="C5" s="3" t="s">
        <v>143</v>
      </c>
      <c r="D5" s="3"/>
      <c r="E5" s="3" t="s">
        <v>144</v>
      </c>
      <c r="F5" s="6" t="s">
        <v>145</v>
      </c>
      <c r="G5" s="3" t="s">
        <v>146</v>
      </c>
      <c r="H5" s="3" t="s">
        <v>147</v>
      </c>
      <c r="I5" s="23" t="s">
        <v>121</v>
      </c>
      <c r="J5" s="14" t="str">
        <f t="shared" si="0"/>
        <v/>
      </c>
    </row>
    <row r="6" spans="1:12" ht="60" customHeight="1">
      <c r="A6" s="3" t="s">
        <v>61</v>
      </c>
      <c r="B6" s="21" t="s">
        <v>127</v>
      </c>
      <c r="C6" s="3" t="s">
        <v>11</v>
      </c>
      <c r="D6" s="3">
        <v>2</v>
      </c>
      <c r="E6" s="3" t="s">
        <v>63</v>
      </c>
      <c r="F6" s="6" t="s">
        <v>64</v>
      </c>
      <c r="G6" s="3" t="s">
        <v>65</v>
      </c>
      <c r="H6" s="3" t="s">
        <v>68</v>
      </c>
      <c r="I6" s="12">
        <v>43556</v>
      </c>
      <c r="J6" s="14" t="str">
        <f t="shared" si="0"/>
        <v/>
      </c>
    </row>
    <row r="7" spans="1:12" ht="60" customHeight="1">
      <c r="A7" s="17" t="s">
        <v>114</v>
      </c>
      <c r="B7" s="3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2" ht="60" customHeight="1">
      <c r="A8" s="3" t="s">
        <v>108</v>
      </c>
      <c r="B8" s="3" t="s">
        <v>109</v>
      </c>
      <c r="C8" s="3" t="s">
        <v>11</v>
      </c>
      <c r="D8" s="3">
        <v>4</v>
      </c>
      <c r="E8" s="3" t="s">
        <v>35</v>
      </c>
      <c r="F8" s="6" t="s">
        <v>110</v>
      </c>
      <c r="G8" s="3" t="s">
        <v>79</v>
      </c>
      <c r="H8" s="3" t="s">
        <v>111</v>
      </c>
      <c r="I8" s="12">
        <v>43332</v>
      </c>
      <c r="J8" s="14" t="str">
        <f t="shared" si="0"/>
        <v>要車検</v>
      </c>
    </row>
    <row r="9" spans="1:12" ht="60" customHeight="1">
      <c r="A9" s="3" t="s">
        <v>80</v>
      </c>
      <c r="B9" s="21" t="s">
        <v>128</v>
      </c>
      <c r="C9" s="3" t="s">
        <v>66</v>
      </c>
      <c r="D9" s="3">
        <v>4</v>
      </c>
      <c r="E9" s="3" t="s">
        <v>82</v>
      </c>
      <c r="F9" s="6" t="s">
        <v>83</v>
      </c>
      <c r="G9" s="3" t="s">
        <v>79</v>
      </c>
      <c r="H9" s="3" t="s">
        <v>84</v>
      </c>
      <c r="I9" s="12">
        <v>43448</v>
      </c>
      <c r="J9" s="14" t="str">
        <f t="shared" si="0"/>
        <v/>
      </c>
    </row>
    <row r="10" spans="1:12" ht="60" customHeight="1">
      <c r="A10" s="3" t="s">
        <v>85</v>
      </c>
      <c r="B10" s="3" t="s">
        <v>86</v>
      </c>
      <c r="C10" s="3" t="s">
        <v>87</v>
      </c>
      <c r="D10" s="3">
        <v>4</v>
      </c>
      <c r="E10" s="3" t="s">
        <v>88</v>
      </c>
      <c r="F10" s="6" t="s">
        <v>89</v>
      </c>
      <c r="G10" s="3" t="s">
        <v>79</v>
      </c>
      <c r="H10" s="3" t="s">
        <v>90</v>
      </c>
      <c r="I10" s="12">
        <v>43309</v>
      </c>
      <c r="J10" s="14" t="str">
        <f t="shared" si="0"/>
        <v>要車検</v>
      </c>
      <c r="L10" s="24" t="s">
        <v>149</v>
      </c>
    </row>
    <row r="11" spans="1:12" ht="60" customHeight="1">
      <c r="A11" s="3" t="s">
        <v>91</v>
      </c>
      <c r="B11" s="3" t="s">
        <v>92</v>
      </c>
      <c r="C11" s="3" t="s">
        <v>20</v>
      </c>
      <c r="D11" s="3">
        <v>2</v>
      </c>
      <c r="E11" s="3" t="s">
        <v>57</v>
      </c>
      <c r="F11" s="6" t="s">
        <v>94</v>
      </c>
      <c r="G11" s="3" t="s">
        <v>95</v>
      </c>
      <c r="H11" s="3" t="s">
        <v>96</v>
      </c>
      <c r="I11" s="12">
        <v>43330</v>
      </c>
      <c r="J11" s="14" t="str">
        <f t="shared" si="0"/>
        <v>要車検</v>
      </c>
    </row>
    <row r="12" spans="1:12" ht="60" customHeight="1">
      <c r="A12" s="3" t="s">
        <v>103</v>
      </c>
      <c r="B12" s="3" t="s">
        <v>104</v>
      </c>
      <c r="C12" s="3" t="s">
        <v>20</v>
      </c>
      <c r="D12" s="3">
        <v>2</v>
      </c>
      <c r="E12" s="3" t="s">
        <v>57</v>
      </c>
      <c r="F12" s="6" t="s">
        <v>105</v>
      </c>
      <c r="G12" s="3" t="s">
        <v>106</v>
      </c>
      <c r="H12" s="3" t="s">
        <v>107</v>
      </c>
      <c r="I12" s="12">
        <v>43624</v>
      </c>
      <c r="J12" s="14" t="str">
        <f t="shared" si="0"/>
        <v/>
      </c>
    </row>
    <row r="13" spans="1:12" ht="60" customHeight="1">
      <c r="A13" s="3"/>
      <c r="B13" s="3"/>
      <c r="C13" s="3"/>
      <c r="D13" s="3"/>
      <c r="E13" s="3"/>
      <c r="F13" s="6"/>
      <c r="G13" s="3"/>
      <c r="H13" s="3"/>
      <c r="I13" s="12" t="s">
        <v>121</v>
      </c>
      <c r="J13" s="14" t="str">
        <f t="shared" si="0"/>
        <v/>
      </c>
    </row>
    <row r="14" spans="1:12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124</v>
      </c>
      <c r="J15" s="14" t="str">
        <f t="shared" si="0"/>
        <v/>
      </c>
    </row>
    <row r="16" spans="1:12" ht="60" customHeight="1">
      <c r="A16" s="4"/>
      <c r="B16" s="4"/>
      <c r="C16" s="4"/>
      <c r="D16" s="4"/>
      <c r="E16" s="4"/>
      <c r="F16" s="7"/>
      <c r="G16" s="4"/>
      <c r="H16" s="4"/>
      <c r="I16" s="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1"/>
      <c r="B22" s="1"/>
      <c r="C22" s="1"/>
      <c r="D22" s="1"/>
      <c r="E22" s="1"/>
      <c r="F22" s="8"/>
      <c r="G22" s="1"/>
      <c r="H22" s="1"/>
      <c r="I22" s="1"/>
    </row>
    <row r="23" spans="1:9" ht="60" customHeight="1">
      <c r="A23" s="1"/>
      <c r="B23" s="1"/>
      <c r="C23" s="1"/>
      <c r="D23" s="1"/>
      <c r="E23" s="1"/>
      <c r="F23" s="8"/>
      <c r="G23" s="1"/>
      <c r="H23" s="1"/>
      <c r="I23" s="1"/>
    </row>
    <row r="24" spans="1:9" ht="60" customHeight="1">
      <c r="A24" s="1"/>
      <c r="B24" s="1"/>
      <c r="C24" s="1"/>
      <c r="D24" s="1"/>
      <c r="E24" s="1"/>
      <c r="F24" s="8"/>
      <c r="G24" s="1"/>
      <c r="H24" s="1"/>
      <c r="I24" s="1"/>
    </row>
    <row r="25" spans="1:9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9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9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9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9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9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9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9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>
      <c r="A40" s="1"/>
      <c r="B40" s="1"/>
      <c r="C40" s="1"/>
      <c r="D40" s="1"/>
      <c r="E40" s="1"/>
      <c r="F40" s="8"/>
      <c r="G40" s="1"/>
      <c r="H40" s="1"/>
      <c r="I40" s="1"/>
    </row>
    <row r="41" spans="1:9">
      <c r="A41" s="1"/>
      <c r="B41" s="1"/>
      <c r="C41" s="1"/>
      <c r="D41" s="1"/>
      <c r="E41" s="1"/>
      <c r="F41" s="8"/>
      <c r="G41" s="1"/>
      <c r="H41" s="1"/>
      <c r="I41" s="1"/>
    </row>
    <row r="42" spans="1:9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</sheetData>
  <phoneticPr fontId="1"/>
  <conditionalFormatting sqref="J3:J15">
    <cfRule type="expression" dxfId="53" priority="1">
      <formula>EDATE($J$1,1)&gt;=$I3</formula>
    </cfRule>
    <cfRule type="expression" dxfId="52" priority="2">
      <formula>EDATE($J$1,3)&gt;=$I3</formula>
    </cfRule>
  </conditionalFormatting>
  <pageMargins left="0.17" right="0.1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topLeftCell="A7" workbookViewId="0">
      <selection activeCell="K15" sqref="K15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43435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26" t="s">
        <v>112</v>
      </c>
      <c r="B3" s="3" t="s">
        <v>150</v>
      </c>
      <c r="C3" s="3" t="s">
        <v>11</v>
      </c>
      <c r="D3" s="3">
        <v>2</v>
      </c>
      <c r="E3" s="3" t="s">
        <v>116</v>
      </c>
      <c r="F3" s="6" t="s">
        <v>117</v>
      </c>
      <c r="G3" s="3" t="s">
        <v>118</v>
      </c>
      <c r="H3" s="3" t="s">
        <v>119</v>
      </c>
      <c r="I3" s="12">
        <v>43634</v>
      </c>
      <c r="J3" s="14" t="str">
        <f>IF(EDATE($J$1,3)&gt;=$I3,"要車検","")</f>
        <v/>
      </c>
    </row>
    <row r="4" spans="1:12" ht="60" customHeight="1">
      <c r="A4" s="3" t="s">
        <v>54</v>
      </c>
      <c r="B4" s="20" t="s">
        <v>126</v>
      </c>
      <c r="C4" s="3" t="s">
        <v>20</v>
      </c>
      <c r="D4" s="3">
        <v>2</v>
      </c>
      <c r="E4" s="3" t="s">
        <v>57</v>
      </c>
      <c r="F4" s="6" t="s">
        <v>58</v>
      </c>
      <c r="G4" s="3" t="s">
        <v>59</v>
      </c>
      <c r="H4" s="3" t="s">
        <v>67</v>
      </c>
      <c r="I4" s="12">
        <v>43524</v>
      </c>
      <c r="J4" s="14" t="str">
        <f t="shared" ref="J4:J16" si="0">IF(EDATE($J$1,3)&gt;=$I4,"要車検","")</f>
        <v>要車検</v>
      </c>
    </row>
    <row r="5" spans="1:12" ht="60" customHeight="1">
      <c r="A5" s="27" t="s">
        <v>113</v>
      </c>
      <c r="B5" s="3" t="s">
        <v>151</v>
      </c>
      <c r="C5" s="3" t="s">
        <v>11</v>
      </c>
      <c r="D5" s="3">
        <v>4</v>
      </c>
      <c r="E5" s="3" t="s">
        <v>144</v>
      </c>
      <c r="F5" s="6" t="s">
        <v>145</v>
      </c>
      <c r="G5" s="3" t="s">
        <v>79</v>
      </c>
      <c r="H5" s="3" t="s">
        <v>147</v>
      </c>
      <c r="I5" s="25">
        <v>43652</v>
      </c>
      <c r="J5" s="14" t="str">
        <f t="shared" si="0"/>
        <v/>
      </c>
    </row>
    <row r="6" spans="1:12" ht="60" customHeight="1">
      <c r="A6" s="3" t="s">
        <v>61</v>
      </c>
      <c r="B6" s="21" t="s">
        <v>127</v>
      </c>
      <c r="C6" s="3" t="s">
        <v>11</v>
      </c>
      <c r="D6" s="3">
        <v>2</v>
      </c>
      <c r="E6" s="3" t="s">
        <v>63</v>
      </c>
      <c r="F6" s="6" t="s">
        <v>64</v>
      </c>
      <c r="G6" s="3" t="s">
        <v>65</v>
      </c>
      <c r="H6" s="3" t="s">
        <v>68</v>
      </c>
      <c r="I6" s="12">
        <v>43556</v>
      </c>
      <c r="J6" s="14" t="str">
        <f t="shared" si="0"/>
        <v/>
      </c>
    </row>
    <row r="7" spans="1:12" ht="60" customHeight="1">
      <c r="A7" s="17" t="s">
        <v>114</v>
      </c>
      <c r="B7" s="3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2" ht="60" customHeight="1">
      <c r="A8" s="3" t="s">
        <v>108</v>
      </c>
      <c r="B8" s="3" t="s">
        <v>109</v>
      </c>
      <c r="C8" s="3" t="s">
        <v>11</v>
      </c>
      <c r="D8" s="3">
        <v>4</v>
      </c>
      <c r="E8" s="3" t="s">
        <v>35</v>
      </c>
      <c r="F8" s="6" t="s">
        <v>110</v>
      </c>
      <c r="G8" s="3" t="s">
        <v>79</v>
      </c>
      <c r="H8" s="3" t="s">
        <v>111</v>
      </c>
      <c r="I8" s="12">
        <v>43697</v>
      </c>
      <c r="J8" s="14" t="str">
        <f t="shared" si="0"/>
        <v/>
      </c>
    </row>
    <row r="9" spans="1:12" ht="60" customHeight="1">
      <c r="A9" s="3" t="s">
        <v>80</v>
      </c>
      <c r="B9" s="21" t="s">
        <v>128</v>
      </c>
      <c r="C9" s="3" t="s">
        <v>66</v>
      </c>
      <c r="D9" s="3">
        <v>4</v>
      </c>
      <c r="E9" s="3" t="s">
        <v>82</v>
      </c>
      <c r="F9" s="6" t="s">
        <v>83</v>
      </c>
      <c r="G9" s="3" t="s">
        <v>79</v>
      </c>
      <c r="H9" s="3" t="s">
        <v>84</v>
      </c>
      <c r="I9" s="12">
        <v>43448</v>
      </c>
      <c r="J9" s="14" t="str">
        <f t="shared" si="0"/>
        <v>要車検</v>
      </c>
    </row>
    <row r="10" spans="1:12" ht="60" customHeight="1">
      <c r="A10" s="19" t="s">
        <v>148</v>
      </c>
      <c r="B10" s="3"/>
      <c r="C10" s="3"/>
      <c r="D10" s="3"/>
      <c r="E10" s="3"/>
      <c r="F10" s="6"/>
      <c r="G10" s="3"/>
      <c r="H10" s="3"/>
      <c r="I10" s="12" t="s">
        <v>121</v>
      </c>
      <c r="J10" s="14" t="str">
        <f t="shared" si="0"/>
        <v/>
      </c>
    </row>
    <row r="11" spans="1:12" ht="60" customHeight="1">
      <c r="A11" s="3" t="s">
        <v>91</v>
      </c>
      <c r="B11" s="20" t="s">
        <v>159</v>
      </c>
      <c r="C11" s="3" t="s">
        <v>20</v>
      </c>
      <c r="D11" s="3">
        <v>2</v>
      </c>
      <c r="E11" s="3" t="s">
        <v>57</v>
      </c>
      <c r="F11" s="6" t="s">
        <v>94</v>
      </c>
      <c r="G11" s="3" t="s">
        <v>95</v>
      </c>
      <c r="H11" s="3" t="s">
        <v>96</v>
      </c>
      <c r="I11" s="12">
        <v>43695</v>
      </c>
      <c r="J11" s="14" t="str">
        <f t="shared" si="0"/>
        <v/>
      </c>
    </row>
    <row r="12" spans="1:12" ht="60" customHeight="1">
      <c r="A12" s="3" t="s">
        <v>152</v>
      </c>
      <c r="B12" s="3" t="s">
        <v>153</v>
      </c>
      <c r="C12" s="3" t="s">
        <v>154</v>
      </c>
      <c r="D12" s="3">
        <v>2</v>
      </c>
      <c r="E12" s="3" t="s">
        <v>155</v>
      </c>
      <c r="F12" s="6" t="s">
        <v>156</v>
      </c>
      <c r="G12" s="3" t="s">
        <v>157</v>
      </c>
      <c r="H12" s="3" t="s">
        <v>158</v>
      </c>
      <c r="I12" s="12">
        <v>43654</v>
      </c>
      <c r="J12" s="14" t="str">
        <f t="shared" si="0"/>
        <v/>
      </c>
      <c r="L12" s="24" t="s">
        <v>164</v>
      </c>
    </row>
    <row r="13" spans="1:12" ht="60" customHeight="1">
      <c r="A13" s="3" t="s">
        <v>103</v>
      </c>
      <c r="B13" s="3" t="s">
        <v>104</v>
      </c>
      <c r="C13" s="3" t="s">
        <v>20</v>
      </c>
      <c r="D13" s="3">
        <v>2</v>
      </c>
      <c r="E13" s="3" t="s">
        <v>57</v>
      </c>
      <c r="F13" s="6" t="s">
        <v>105</v>
      </c>
      <c r="G13" s="3" t="s">
        <v>106</v>
      </c>
      <c r="H13" s="3" t="s">
        <v>107</v>
      </c>
      <c r="I13" s="12">
        <v>43624</v>
      </c>
      <c r="J13" s="14" t="str">
        <f t="shared" si="0"/>
        <v/>
      </c>
    </row>
    <row r="14" spans="1:12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2" ht="60" customHeight="1">
      <c r="A16" s="3"/>
      <c r="B16" s="3"/>
      <c r="C16" s="3"/>
      <c r="D16" s="3"/>
      <c r="E16" s="3"/>
      <c r="F16" s="6"/>
      <c r="G16" s="3"/>
      <c r="H16" s="3"/>
      <c r="I16" s="12" t="s">
        <v>124</v>
      </c>
      <c r="J16" s="14" t="str">
        <f t="shared" si="0"/>
        <v/>
      </c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9" ht="60" customHeight="1">
      <c r="A23" s="1"/>
      <c r="B23" s="1"/>
      <c r="C23" s="1"/>
      <c r="D23" s="1"/>
      <c r="E23" s="1"/>
      <c r="F23" s="8"/>
      <c r="G23" s="1"/>
      <c r="H23" s="1"/>
      <c r="I23" s="1"/>
    </row>
    <row r="24" spans="1:9" ht="60" customHeight="1">
      <c r="A24" s="1"/>
      <c r="B24" s="1"/>
      <c r="C24" s="1"/>
      <c r="D24" s="1"/>
      <c r="E24" s="1"/>
      <c r="F24" s="8"/>
      <c r="G24" s="1"/>
      <c r="H24" s="1"/>
      <c r="I24" s="1"/>
    </row>
    <row r="25" spans="1:9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9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9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9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9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9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9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9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 ht="60" customHeight="1">
      <c r="A40" s="1"/>
      <c r="B40" s="1"/>
      <c r="C40" s="1"/>
      <c r="D40" s="1"/>
      <c r="E40" s="1"/>
      <c r="F40" s="8"/>
      <c r="G40" s="1"/>
      <c r="H40" s="1"/>
      <c r="I40" s="1"/>
    </row>
    <row r="41" spans="1:9">
      <c r="A41" s="1"/>
      <c r="B41" s="1"/>
      <c r="C41" s="1"/>
      <c r="D41" s="1"/>
      <c r="E41" s="1"/>
      <c r="F41" s="8"/>
      <c r="G41" s="1"/>
      <c r="H41" s="1"/>
      <c r="I41" s="1"/>
    </row>
    <row r="42" spans="1:9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  <row r="49" spans="1:9">
      <c r="A49" s="1"/>
      <c r="B49" s="1"/>
      <c r="C49" s="1"/>
      <c r="D49" s="1"/>
      <c r="E49" s="1"/>
      <c r="F49" s="8"/>
      <c r="G49" s="1"/>
      <c r="H49" s="1"/>
      <c r="I49" s="1"/>
    </row>
  </sheetData>
  <phoneticPr fontId="1"/>
  <conditionalFormatting sqref="J3:J16">
    <cfRule type="expression" dxfId="51" priority="1">
      <formula>EDATE($J$1,1)&gt;=$I3</formula>
    </cfRule>
    <cfRule type="expression" dxfId="50" priority="2">
      <formula>EDATE($J$1,3)&gt;=$I3</formula>
    </cfRule>
  </conditionalFormatting>
  <pageMargins left="0.17" right="0.1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0"/>
  <sheetViews>
    <sheetView workbookViewId="0">
      <selection activeCell="L12" sqref="L12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7" ht="33" customHeight="1">
      <c r="J1" s="13">
        <v>43466</v>
      </c>
    </row>
    <row r="2" spans="1:17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7" ht="60" customHeight="1">
      <c r="A3" s="19" t="s">
        <v>160</v>
      </c>
      <c r="B3" s="3"/>
      <c r="C3" s="3"/>
      <c r="D3" s="3"/>
      <c r="E3" s="3"/>
      <c r="F3" s="6"/>
      <c r="G3" s="3"/>
      <c r="H3" s="3"/>
      <c r="I3" s="12" t="s">
        <v>121</v>
      </c>
      <c r="J3" s="14" t="str">
        <f>IF(EDATE($J$1,3)&gt;=$I3,"要車検","")</f>
        <v/>
      </c>
    </row>
    <row r="4" spans="1:17" ht="60" customHeight="1">
      <c r="A4" s="3" t="s">
        <v>14</v>
      </c>
      <c r="B4" s="3" t="s">
        <v>15</v>
      </c>
      <c r="C4" s="3" t="s">
        <v>11</v>
      </c>
      <c r="D4" s="3">
        <v>2</v>
      </c>
      <c r="E4" s="3" t="s">
        <v>16</v>
      </c>
      <c r="F4" s="6">
        <v>7049112</v>
      </c>
      <c r="G4" s="3" t="s">
        <v>17</v>
      </c>
      <c r="H4" s="3" t="s">
        <v>70</v>
      </c>
      <c r="I4" s="12">
        <v>43680</v>
      </c>
      <c r="J4" s="14" t="str">
        <f t="shared" ref="J4:J17" si="0">IF(EDATE($J$1,3)&gt;=$I4,"要車検","")</f>
        <v/>
      </c>
    </row>
    <row r="5" spans="1:17" ht="60" customHeight="1">
      <c r="A5" s="3" t="s">
        <v>18</v>
      </c>
      <c r="B5" s="3" t="s">
        <v>19</v>
      </c>
      <c r="C5" s="3" t="s">
        <v>20</v>
      </c>
      <c r="D5" s="3">
        <v>4</v>
      </c>
      <c r="E5" s="3" t="s">
        <v>21</v>
      </c>
      <c r="F5" s="6">
        <v>10170</v>
      </c>
      <c r="G5" s="3" t="s">
        <v>22</v>
      </c>
      <c r="H5" s="3" t="s">
        <v>71</v>
      </c>
      <c r="I5" s="12">
        <v>43679</v>
      </c>
      <c r="J5" s="14" t="str">
        <f t="shared" si="0"/>
        <v/>
      </c>
    </row>
    <row r="6" spans="1:17" ht="60" customHeight="1">
      <c r="A6" s="28" t="s">
        <v>23</v>
      </c>
      <c r="B6" s="29" t="s">
        <v>24</v>
      </c>
      <c r="C6" s="29" t="s">
        <v>11</v>
      </c>
      <c r="D6" s="29">
        <v>2</v>
      </c>
      <c r="E6" s="29" t="s">
        <v>25</v>
      </c>
      <c r="F6" s="30">
        <v>7020771</v>
      </c>
      <c r="G6" s="29" t="s">
        <v>26</v>
      </c>
      <c r="H6" s="29" t="s">
        <v>72</v>
      </c>
      <c r="I6" s="31">
        <v>43578</v>
      </c>
      <c r="J6" s="14" t="str">
        <f t="shared" si="0"/>
        <v/>
      </c>
      <c r="L6" s="84" t="s">
        <v>165</v>
      </c>
      <c r="M6" s="85"/>
      <c r="N6" s="85"/>
      <c r="O6" s="85"/>
      <c r="P6" s="85"/>
      <c r="Q6" s="85"/>
    </row>
    <row r="7" spans="1:17" ht="60" customHeight="1">
      <c r="A7" s="3" t="s">
        <v>27</v>
      </c>
      <c r="B7" s="3" t="s">
        <v>28</v>
      </c>
      <c r="C7" s="3" t="s">
        <v>11</v>
      </c>
      <c r="D7" s="3">
        <v>2</v>
      </c>
      <c r="E7" s="3" t="s">
        <v>29</v>
      </c>
      <c r="F7" s="6">
        <v>7056419</v>
      </c>
      <c r="G7" s="3" t="s">
        <v>30</v>
      </c>
      <c r="H7" s="3" t="s">
        <v>73</v>
      </c>
      <c r="I7" s="12">
        <v>43582</v>
      </c>
      <c r="J7" s="14" t="str">
        <f t="shared" si="0"/>
        <v/>
      </c>
    </row>
    <row r="8" spans="1:17" ht="60" customHeight="1">
      <c r="A8" s="3" t="s">
        <v>31</v>
      </c>
      <c r="B8" s="3" t="s">
        <v>32</v>
      </c>
      <c r="C8" s="3" t="s">
        <v>11</v>
      </c>
      <c r="D8" s="3">
        <v>2</v>
      </c>
      <c r="E8" s="3" t="s">
        <v>29</v>
      </c>
      <c r="F8" s="6">
        <v>7056513</v>
      </c>
      <c r="G8" s="3" t="s">
        <v>30</v>
      </c>
      <c r="H8" s="3" t="s">
        <v>73</v>
      </c>
      <c r="I8" s="12">
        <v>43582</v>
      </c>
      <c r="J8" s="14" t="str">
        <f t="shared" si="0"/>
        <v/>
      </c>
    </row>
    <row r="9" spans="1:17" ht="60" customHeight="1">
      <c r="A9" s="19" t="s">
        <v>123</v>
      </c>
      <c r="B9" s="3"/>
      <c r="C9" s="3"/>
      <c r="D9" s="3"/>
      <c r="E9" s="3"/>
      <c r="F9" s="6"/>
      <c r="G9" s="3"/>
      <c r="H9" s="3"/>
      <c r="I9" s="12" t="s">
        <v>121</v>
      </c>
      <c r="J9" s="14"/>
    </row>
    <row r="10" spans="1:17" ht="60" customHeight="1">
      <c r="A10" s="3" t="s">
        <v>39</v>
      </c>
      <c r="B10" s="3" t="s">
        <v>40</v>
      </c>
      <c r="C10" s="3" t="s">
        <v>20</v>
      </c>
      <c r="D10" s="3">
        <v>3</v>
      </c>
      <c r="E10" s="3" t="s">
        <v>41</v>
      </c>
      <c r="F10" s="6" t="s">
        <v>46</v>
      </c>
      <c r="G10" s="3" t="s">
        <v>42</v>
      </c>
      <c r="H10" s="3" t="s">
        <v>75</v>
      </c>
      <c r="I10" s="12">
        <v>43609</v>
      </c>
      <c r="J10" s="14" t="str">
        <f t="shared" si="0"/>
        <v/>
      </c>
    </row>
    <row r="11" spans="1:17" ht="60" customHeight="1">
      <c r="A11" s="3" t="s">
        <v>43</v>
      </c>
      <c r="B11" s="3" t="s">
        <v>44</v>
      </c>
      <c r="C11" s="3" t="s">
        <v>20</v>
      </c>
      <c r="D11" s="3">
        <v>2</v>
      </c>
      <c r="E11" s="3" t="s">
        <v>45</v>
      </c>
      <c r="F11" s="6" t="s">
        <v>47</v>
      </c>
      <c r="G11" s="3" t="s">
        <v>17</v>
      </c>
      <c r="H11" s="3" t="s">
        <v>76</v>
      </c>
      <c r="I11" s="12">
        <v>43610</v>
      </c>
      <c r="J11" s="14" t="str">
        <f t="shared" si="0"/>
        <v/>
      </c>
    </row>
    <row r="12" spans="1:17" ht="60" customHeight="1">
      <c r="A12" s="3" t="s">
        <v>48</v>
      </c>
      <c r="B12" s="3" t="s">
        <v>49</v>
      </c>
      <c r="C12" s="3" t="s">
        <v>11</v>
      </c>
      <c r="D12" s="3">
        <v>4</v>
      </c>
      <c r="E12" s="3" t="s">
        <v>50</v>
      </c>
      <c r="F12" s="6" t="s">
        <v>51</v>
      </c>
      <c r="G12" s="3" t="s">
        <v>52</v>
      </c>
      <c r="H12" s="3" t="s">
        <v>77</v>
      </c>
      <c r="I12" s="12">
        <v>43666</v>
      </c>
      <c r="J12" s="14" t="str">
        <f t="shared" si="0"/>
        <v/>
      </c>
      <c r="L12" s="24" t="s">
        <v>166</v>
      </c>
    </row>
    <row r="13" spans="1:17" ht="60" customHeight="1">
      <c r="A13" s="3" t="s">
        <v>129</v>
      </c>
      <c r="B13" s="3" t="s">
        <v>131</v>
      </c>
      <c r="C13" s="3" t="s">
        <v>87</v>
      </c>
      <c r="D13" s="3">
        <v>4</v>
      </c>
      <c r="E13" s="3" t="s">
        <v>133</v>
      </c>
      <c r="F13" s="6" t="s">
        <v>134</v>
      </c>
      <c r="G13" s="3" t="s">
        <v>135</v>
      </c>
      <c r="H13" s="3" t="s">
        <v>136</v>
      </c>
      <c r="I13" s="12">
        <v>43816</v>
      </c>
      <c r="J13" s="14" t="str">
        <f t="shared" si="0"/>
        <v/>
      </c>
    </row>
    <row r="14" spans="1:17" ht="60" customHeight="1">
      <c r="A14" s="19" t="s">
        <v>142</v>
      </c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7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/>
    </row>
    <row r="16" spans="1:17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/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10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1"/>
      <c r="B24" s="1"/>
      <c r="C24" s="1"/>
      <c r="D24" s="1"/>
      <c r="E24" s="1"/>
      <c r="F24" s="8"/>
      <c r="G24" s="1"/>
      <c r="H24" s="1"/>
      <c r="I24" s="1"/>
    </row>
    <row r="25" spans="1:10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10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10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10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10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10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10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10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 ht="60" customHeight="1">
      <c r="A40" s="1"/>
      <c r="B40" s="1"/>
      <c r="C40" s="1"/>
      <c r="D40" s="1"/>
      <c r="E40" s="1"/>
      <c r="F40" s="8"/>
      <c r="G40" s="1"/>
      <c r="H40" s="1"/>
      <c r="I40" s="1"/>
    </row>
    <row r="41" spans="1:9" ht="60" customHeight="1">
      <c r="A41" s="1"/>
      <c r="B41" s="1"/>
      <c r="C41" s="1"/>
      <c r="D41" s="1"/>
      <c r="E41" s="1"/>
      <c r="F41" s="8"/>
      <c r="G41" s="1"/>
      <c r="H41" s="1"/>
      <c r="I41" s="1"/>
    </row>
    <row r="42" spans="1:9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  <row r="49" spans="1:9">
      <c r="A49" s="1"/>
      <c r="B49" s="1"/>
      <c r="C49" s="1"/>
      <c r="D49" s="1"/>
      <c r="E49" s="1"/>
      <c r="F49" s="8"/>
      <c r="G49" s="1"/>
      <c r="H49" s="1"/>
      <c r="I49" s="1"/>
    </row>
    <row r="50" spans="1:9">
      <c r="A50" s="1"/>
      <c r="B50" s="1"/>
      <c r="C50" s="1"/>
      <c r="D50" s="1"/>
      <c r="E50" s="1"/>
      <c r="F50" s="8"/>
      <c r="G50" s="1"/>
      <c r="H50" s="1"/>
      <c r="I50" s="1"/>
    </row>
  </sheetData>
  <mergeCells count="1">
    <mergeCell ref="L6:Q6"/>
  </mergeCells>
  <phoneticPr fontId="1"/>
  <conditionalFormatting sqref="J3:J17">
    <cfRule type="expression" dxfId="49" priority="1">
      <formula>EDATE($J$1,1)&gt;=$I3</formula>
    </cfRule>
    <cfRule type="expression" dxfId="48" priority="2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8"/>
  <sheetViews>
    <sheetView topLeftCell="A7" workbookViewId="0">
      <selection activeCell="N13" sqref="N13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43497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19" t="s">
        <v>160</v>
      </c>
      <c r="B3" s="3"/>
      <c r="C3" s="3"/>
      <c r="D3" s="3"/>
      <c r="E3" s="3"/>
      <c r="F3" s="6"/>
      <c r="G3" s="3"/>
      <c r="H3" s="3"/>
      <c r="I3" s="12" t="s">
        <v>121</v>
      </c>
      <c r="J3" s="14" t="str">
        <f>IF(EDATE($J$1,3)&gt;=$I3,"要車検","")</f>
        <v/>
      </c>
    </row>
    <row r="4" spans="1:12" ht="60" customHeight="1">
      <c r="A4" s="3" t="s">
        <v>14</v>
      </c>
      <c r="B4" s="3" t="s">
        <v>15</v>
      </c>
      <c r="C4" s="3" t="s">
        <v>11</v>
      </c>
      <c r="D4" s="3">
        <v>2</v>
      </c>
      <c r="E4" s="3" t="s">
        <v>16</v>
      </c>
      <c r="F4" s="6">
        <v>7049112</v>
      </c>
      <c r="G4" s="3" t="s">
        <v>17</v>
      </c>
      <c r="H4" s="3" t="s">
        <v>70</v>
      </c>
      <c r="I4" s="12">
        <v>43680</v>
      </c>
      <c r="J4" s="14" t="str">
        <f t="shared" ref="J4:J15" si="0">IF(EDATE($J$1,3)&gt;=$I4,"要車検","")</f>
        <v/>
      </c>
    </row>
    <row r="5" spans="1:12" ht="60" customHeight="1">
      <c r="A5" s="3" t="s">
        <v>18</v>
      </c>
      <c r="B5" s="3" t="s">
        <v>19</v>
      </c>
      <c r="C5" s="3" t="s">
        <v>20</v>
      </c>
      <c r="D5" s="3">
        <v>4</v>
      </c>
      <c r="E5" s="3" t="s">
        <v>21</v>
      </c>
      <c r="F5" s="6">
        <v>10170</v>
      </c>
      <c r="G5" s="3" t="s">
        <v>22</v>
      </c>
      <c r="H5" s="3" t="s">
        <v>71</v>
      </c>
      <c r="I5" s="12">
        <v>43679</v>
      </c>
      <c r="J5" s="14" t="str">
        <f t="shared" si="0"/>
        <v/>
      </c>
    </row>
    <row r="6" spans="1:12" ht="60" customHeight="1">
      <c r="A6" s="3" t="s">
        <v>27</v>
      </c>
      <c r="B6" s="3" t="s">
        <v>28</v>
      </c>
      <c r="C6" s="3" t="s">
        <v>11</v>
      </c>
      <c r="D6" s="3">
        <v>2</v>
      </c>
      <c r="E6" s="3" t="s">
        <v>29</v>
      </c>
      <c r="F6" s="6">
        <v>7056419</v>
      </c>
      <c r="G6" s="3" t="s">
        <v>30</v>
      </c>
      <c r="H6" s="3" t="s">
        <v>73</v>
      </c>
      <c r="I6" s="12">
        <v>43582</v>
      </c>
      <c r="J6" s="14" t="str">
        <f t="shared" si="0"/>
        <v>要車検</v>
      </c>
    </row>
    <row r="7" spans="1:12" ht="60" customHeight="1">
      <c r="A7" s="3" t="s">
        <v>31</v>
      </c>
      <c r="B7" s="3" t="s">
        <v>32</v>
      </c>
      <c r="C7" s="3" t="s">
        <v>11</v>
      </c>
      <c r="D7" s="3">
        <v>2</v>
      </c>
      <c r="E7" s="3" t="s">
        <v>29</v>
      </c>
      <c r="F7" s="6">
        <v>7056513</v>
      </c>
      <c r="G7" s="3" t="s">
        <v>30</v>
      </c>
      <c r="H7" s="3" t="s">
        <v>73</v>
      </c>
      <c r="I7" s="12">
        <v>43582</v>
      </c>
      <c r="J7" s="14" t="str">
        <f t="shared" si="0"/>
        <v>要車検</v>
      </c>
    </row>
    <row r="8" spans="1:12" ht="60" customHeight="1">
      <c r="A8" s="19" t="s">
        <v>123</v>
      </c>
      <c r="B8" s="3"/>
      <c r="C8" s="3"/>
      <c r="D8" s="3"/>
      <c r="E8" s="3"/>
      <c r="F8" s="6"/>
      <c r="G8" s="3"/>
      <c r="H8" s="3"/>
      <c r="I8" s="12" t="s">
        <v>121</v>
      </c>
      <c r="J8" s="14"/>
    </row>
    <row r="9" spans="1:12" ht="60" customHeight="1">
      <c r="A9" s="3" t="s">
        <v>39</v>
      </c>
      <c r="B9" s="3" t="s">
        <v>40</v>
      </c>
      <c r="C9" s="3" t="s">
        <v>20</v>
      </c>
      <c r="D9" s="3">
        <v>3</v>
      </c>
      <c r="E9" s="3" t="s">
        <v>41</v>
      </c>
      <c r="F9" s="6" t="s">
        <v>46</v>
      </c>
      <c r="G9" s="3" t="s">
        <v>42</v>
      </c>
      <c r="H9" s="3" t="s">
        <v>75</v>
      </c>
      <c r="I9" s="12">
        <v>43609</v>
      </c>
      <c r="J9" s="14" t="str">
        <f t="shared" si="0"/>
        <v/>
      </c>
    </row>
    <row r="10" spans="1:12" ht="60" customHeight="1">
      <c r="A10" s="3" t="s">
        <v>43</v>
      </c>
      <c r="B10" s="3" t="s">
        <v>44</v>
      </c>
      <c r="C10" s="3" t="s">
        <v>20</v>
      </c>
      <c r="D10" s="3">
        <v>2</v>
      </c>
      <c r="E10" s="3" t="s">
        <v>45</v>
      </c>
      <c r="F10" s="6" t="s">
        <v>47</v>
      </c>
      <c r="G10" s="3" t="s">
        <v>17</v>
      </c>
      <c r="H10" s="3" t="s">
        <v>76</v>
      </c>
      <c r="I10" s="12">
        <v>43610</v>
      </c>
      <c r="J10" s="14" t="str">
        <f t="shared" si="0"/>
        <v/>
      </c>
    </row>
    <row r="11" spans="1:12" ht="60" customHeight="1">
      <c r="A11" s="3" t="s">
        <v>129</v>
      </c>
      <c r="B11" s="3" t="s">
        <v>131</v>
      </c>
      <c r="C11" s="3" t="s">
        <v>87</v>
      </c>
      <c r="D11" s="3">
        <v>4</v>
      </c>
      <c r="E11" s="3" t="s">
        <v>133</v>
      </c>
      <c r="F11" s="6" t="s">
        <v>134</v>
      </c>
      <c r="G11" s="3" t="s">
        <v>135</v>
      </c>
      <c r="H11" s="3" t="s">
        <v>136</v>
      </c>
      <c r="I11" s="12">
        <v>43816</v>
      </c>
      <c r="J11" s="14" t="str">
        <f t="shared" si="0"/>
        <v/>
      </c>
      <c r="L11" s="24" t="s">
        <v>167</v>
      </c>
    </row>
    <row r="12" spans="1:12" ht="60" customHeight="1">
      <c r="A12" s="19" t="s">
        <v>142</v>
      </c>
      <c r="B12" s="3"/>
      <c r="C12" s="3"/>
      <c r="D12" s="3"/>
      <c r="E12" s="3"/>
      <c r="F12" s="6"/>
      <c r="G12" s="3"/>
      <c r="H12" s="3"/>
      <c r="I12" s="12" t="s">
        <v>121</v>
      </c>
      <c r="J12" s="14" t="str">
        <f t="shared" si="0"/>
        <v/>
      </c>
    </row>
    <row r="13" spans="1:12" ht="60" customHeight="1">
      <c r="A13" s="3"/>
      <c r="B13" s="3"/>
      <c r="C13" s="3"/>
      <c r="D13" s="3"/>
      <c r="E13" s="3"/>
      <c r="F13" s="6"/>
      <c r="G13" s="3"/>
      <c r="H13" s="3"/>
      <c r="I13" s="12" t="s">
        <v>121</v>
      </c>
      <c r="J13" s="14"/>
    </row>
    <row r="14" spans="1:12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/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2" ht="60" customHeight="1">
      <c r="A16" s="4"/>
      <c r="B16" s="4"/>
      <c r="C16" s="4"/>
      <c r="D16" s="4"/>
      <c r="E16" s="4"/>
      <c r="F16" s="7"/>
      <c r="G16" s="4"/>
      <c r="H16" s="4"/>
      <c r="I16" s="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1"/>
      <c r="B22" s="1"/>
      <c r="C22" s="1"/>
      <c r="D22" s="1"/>
      <c r="E22" s="1"/>
      <c r="F22" s="8"/>
      <c r="G22" s="1"/>
      <c r="H22" s="1"/>
      <c r="I22" s="1"/>
    </row>
    <row r="23" spans="1:9" ht="60" customHeight="1">
      <c r="A23" s="1"/>
      <c r="B23" s="1"/>
      <c r="C23" s="1"/>
      <c r="D23" s="1"/>
      <c r="E23" s="1"/>
      <c r="F23" s="8"/>
      <c r="G23" s="1"/>
      <c r="H23" s="1"/>
      <c r="I23" s="1"/>
    </row>
    <row r="24" spans="1:9" ht="60" customHeight="1">
      <c r="A24" s="1"/>
      <c r="B24" s="1"/>
      <c r="C24" s="1"/>
      <c r="D24" s="1"/>
      <c r="E24" s="1"/>
      <c r="F24" s="8"/>
      <c r="G24" s="1"/>
      <c r="H24" s="1"/>
      <c r="I24" s="1"/>
    </row>
    <row r="25" spans="1:9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9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9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9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9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9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9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9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>
      <c r="A40" s="1"/>
      <c r="B40" s="1"/>
      <c r="C40" s="1"/>
      <c r="D40" s="1"/>
      <c r="E40" s="1"/>
      <c r="F40" s="8"/>
      <c r="G40" s="1"/>
      <c r="H40" s="1"/>
      <c r="I40" s="1"/>
    </row>
    <row r="41" spans="1:9">
      <c r="A41" s="1"/>
      <c r="B41" s="1"/>
      <c r="C41" s="1"/>
      <c r="D41" s="1"/>
      <c r="E41" s="1"/>
      <c r="F41" s="8"/>
      <c r="G41" s="1"/>
      <c r="H41" s="1"/>
      <c r="I41" s="1"/>
    </row>
    <row r="42" spans="1:9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</sheetData>
  <phoneticPr fontId="1"/>
  <conditionalFormatting sqref="J3:J15">
    <cfRule type="expression" dxfId="47" priority="3">
      <formula>EDATE($J$1,1)&gt;=$I3</formula>
    </cfRule>
    <cfRule type="expression" dxfId="46" priority="4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9"/>
  <sheetViews>
    <sheetView topLeftCell="A4" workbookViewId="0">
      <selection activeCell="L11" sqref="L11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43556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26" t="s">
        <v>112</v>
      </c>
      <c r="B3" s="3" t="s">
        <v>150</v>
      </c>
      <c r="C3" s="3" t="s">
        <v>11</v>
      </c>
      <c r="D3" s="3">
        <v>2</v>
      </c>
      <c r="E3" s="3" t="s">
        <v>116</v>
      </c>
      <c r="F3" s="6" t="s">
        <v>117</v>
      </c>
      <c r="G3" s="3" t="s">
        <v>118</v>
      </c>
      <c r="H3" s="3" t="s">
        <v>119</v>
      </c>
      <c r="I3" s="12">
        <v>43634</v>
      </c>
      <c r="J3" s="14" t="str">
        <f>IF(EDATE($J$1,3)&gt;=$I3,"要車検","")</f>
        <v>要車検</v>
      </c>
    </row>
    <row r="4" spans="1:12" ht="60" customHeight="1">
      <c r="A4" s="3" t="s">
        <v>54</v>
      </c>
      <c r="B4" s="20" t="s">
        <v>126</v>
      </c>
      <c r="C4" s="3" t="s">
        <v>20</v>
      </c>
      <c r="D4" s="3">
        <v>2</v>
      </c>
      <c r="E4" s="3" t="s">
        <v>57</v>
      </c>
      <c r="F4" s="6" t="s">
        <v>58</v>
      </c>
      <c r="G4" s="3" t="s">
        <v>59</v>
      </c>
      <c r="H4" s="3" t="s">
        <v>67</v>
      </c>
      <c r="I4" s="12">
        <v>43802</v>
      </c>
      <c r="J4" s="14" t="str">
        <f t="shared" ref="J4:J16" si="0">IF(EDATE($J$1,3)&gt;=$I4,"要車検","")</f>
        <v/>
      </c>
    </row>
    <row r="5" spans="1:12" ht="60" customHeight="1">
      <c r="A5" s="27" t="s">
        <v>113</v>
      </c>
      <c r="B5" s="3" t="s">
        <v>151</v>
      </c>
      <c r="C5" s="3" t="s">
        <v>11</v>
      </c>
      <c r="D5" s="3">
        <v>4</v>
      </c>
      <c r="E5" s="3" t="s">
        <v>144</v>
      </c>
      <c r="F5" s="6" t="s">
        <v>145</v>
      </c>
      <c r="G5" s="3" t="s">
        <v>79</v>
      </c>
      <c r="H5" s="3" t="s">
        <v>147</v>
      </c>
      <c r="I5" s="25">
        <v>43652</v>
      </c>
      <c r="J5" s="14" t="str">
        <f t="shared" si="0"/>
        <v/>
      </c>
    </row>
    <row r="6" spans="1:12" ht="60" customHeight="1">
      <c r="A6" s="3" t="s">
        <v>61</v>
      </c>
      <c r="B6" s="21" t="s">
        <v>127</v>
      </c>
      <c r="C6" s="3" t="s">
        <v>11</v>
      </c>
      <c r="D6" s="3">
        <v>2</v>
      </c>
      <c r="E6" s="3" t="s">
        <v>63</v>
      </c>
      <c r="F6" s="6" t="s">
        <v>64</v>
      </c>
      <c r="G6" s="3" t="s">
        <v>65</v>
      </c>
      <c r="H6" s="3" t="s">
        <v>68</v>
      </c>
      <c r="I6" s="12">
        <v>43922</v>
      </c>
      <c r="J6" s="14" t="str">
        <f t="shared" si="0"/>
        <v/>
      </c>
    </row>
    <row r="7" spans="1:12" ht="60" customHeight="1">
      <c r="A7" s="17" t="s">
        <v>114</v>
      </c>
      <c r="B7" s="3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2" ht="60" customHeight="1">
      <c r="A8" s="3" t="s">
        <v>108</v>
      </c>
      <c r="B8" s="3" t="s">
        <v>109</v>
      </c>
      <c r="C8" s="3" t="s">
        <v>11</v>
      </c>
      <c r="D8" s="3">
        <v>4</v>
      </c>
      <c r="E8" s="3" t="s">
        <v>35</v>
      </c>
      <c r="F8" s="6" t="s">
        <v>110</v>
      </c>
      <c r="G8" s="3" t="s">
        <v>79</v>
      </c>
      <c r="H8" s="3" t="s">
        <v>111</v>
      </c>
      <c r="I8" s="12">
        <v>43697</v>
      </c>
      <c r="J8" s="14" t="str">
        <f t="shared" si="0"/>
        <v/>
      </c>
      <c r="L8" s="24" t="s">
        <v>170</v>
      </c>
    </row>
    <row r="9" spans="1:12" ht="60" customHeight="1">
      <c r="A9" s="19" t="s">
        <v>169</v>
      </c>
      <c r="B9" s="3"/>
      <c r="C9" s="3"/>
      <c r="D9" s="3"/>
      <c r="E9" s="3"/>
      <c r="F9" s="6"/>
      <c r="G9" s="3"/>
      <c r="H9" s="3"/>
      <c r="I9" s="12" t="s">
        <v>121</v>
      </c>
      <c r="J9" s="14"/>
    </row>
    <row r="10" spans="1:12" ht="60" customHeight="1">
      <c r="A10" s="3" t="s">
        <v>80</v>
      </c>
      <c r="B10" s="21" t="s">
        <v>128</v>
      </c>
      <c r="C10" s="3" t="s">
        <v>66</v>
      </c>
      <c r="D10" s="3">
        <v>4</v>
      </c>
      <c r="E10" s="3" t="s">
        <v>82</v>
      </c>
      <c r="F10" s="6" t="s">
        <v>83</v>
      </c>
      <c r="G10" s="3" t="s">
        <v>79</v>
      </c>
      <c r="H10" s="3" t="s">
        <v>84</v>
      </c>
      <c r="I10" s="12">
        <v>43813</v>
      </c>
      <c r="J10" s="14" t="str">
        <f t="shared" si="0"/>
        <v/>
      </c>
      <c r="L10" s="24" t="s">
        <v>175</v>
      </c>
    </row>
    <row r="11" spans="1:12" ht="60" customHeight="1">
      <c r="A11" s="19" t="s">
        <v>148</v>
      </c>
      <c r="B11" s="3"/>
      <c r="C11" s="3"/>
      <c r="D11" s="3"/>
      <c r="E11" s="3"/>
      <c r="F11" s="6"/>
      <c r="G11" s="3"/>
      <c r="H11" s="3"/>
      <c r="I11" s="12" t="s">
        <v>121</v>
      </c>
      <c r="J11" s="14" t="str">
        <f t="shared" si="0"/>
        <v/>
      </c>
    </row>
    <row r="12" spans="1:12" ht="60" customHeight="1">
      <c r="A12" s="3" t="s">
        <v>91</v>
      </c>
      <c r="B12" s="20" t="s">
        <v>159</v>
      </c>
      <c r="C12" s="3" t="s">
        <v>20</v>
      </c>
      <c r="D12" s="3">
        <v>2</v>
      </c>
      <c r="E12" s="3" t="s">
        <v>57</v>
      </c>
      <c r="F12" s="6" t="s">
        <v>94</v>
      </c>
      <c r="G12" s="3" t="s">
        <v>95</v>
      </c>
      <c r="H12" s="3" t="s">
        <v>96</v>
      </c>
      <c r="I12" s="12">
        <v>43695</v>
      </c>
      <c r="J12" s="14" t="str">
        <f t="shared" si="0"/>
        <v/>
      </c>
    </row>
    <row r="13" spans="1:12" ht="60" customHeight="1">
      <c r="A13" s="3" t="s">
        <v>103</v>
      </c>
      <c r="B13" s="3" t="s">
        <v>104</v>
      </c>
      <c r="C13" s="3" t="s">
        <v>20</v>
      </c>
      <c r="D13" s="3">
        <v>2</v>
      </c>
      <c r="E13" s="3" t="s">
        <v>57</v>
      </c>
      <c r="F13" s="6" t="s">
        <v>105</v>
      </c>
      <c r="G13" s="3" t="s">
        <v>106</v>
      </c>
      <c r="H13" s="3" t="s">
        <v>107</v>
      </c>
      <c r="I13" s="12">
        <v>43624</v>
      </c>
      <c r="J13" s="14" t="str">
        <f t="shared" si="0"/>
        <v>要車検</v>
      </c>
    </row>
    <row r="14" spans="1:12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2" ht="60" customHeight="1">
      <c r="A16" s="3"/>
      <c r="B16" s="3"/>
      <c r="C16" s="3"/>
      <c r="D16" s="3"/>
      <c r="E16" s="3"/>
      <c r="F16" s="6"/>
      <c r="G16" s="3"/>
      <c r="H16" s="3"/>
      <c r="I16" s="12" t="s">
        <v>124</v>
      </c>
      <c r="J16" s="14" t="str">
        <f t="shared" si="0"/>
        <v/>
      </c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9" ht="60" customHeight="1">
      <c r="A23" s="1"/>
      <c r="B23" s="1"/>
      <c r="C23" s="1"/>
      <c r="D23" s="1"/>
      <c r="E23" s="1"/>
      <c r="F23" s="8"/>
      <c r="G23" s="1"/>
      <c r="H23" s="1"/>
      <c r="I23" s="1"/>
    </row>
    <row r="24" spans="1:9" ht="60" customHeight="1">
      <c r="A24" s="1"/>
      <c r="B24" s="1"/>
      <c r="C24" s="1"/>
      <c r="D24" s="1"/>
      <c r="E24" s="1"/>
      <c r="F24" s="8"/>
      <c r="G24" s="1"/>
      <c r="H24" s="1"/>
      <c r="I24" s="1"/>
    </row>
    <row r="25" spans="1:9" ht="60" customHeight="1">
      <c r="A25" s="1"/>
      <c r="B25" s="1"/>
      <c r="C25" s="1"/>
      <c r="D25" s="1"/>
      <c r="E25" s="1"/>
      <c r="F25" s="8"/>
      <c r="G25" s="1"/>
      <c r="H25" s="1"/>
      <c r="I25" s="1"/>
    </row>
    <row r="26" spans="1:9" ht="60" customHeight="1">
      <c r="A26" s="1"/>
      <c r="B26" s="1"/>
      <c r="C26" s="1"/>
      <c r="D26" s="1"/>
      <c r="E26" s="1"/>
      <c r="F26" s="8"/>
      <c r="G26" s="1"/>
      <c r="H26" s="1"/>
      <c r="I26" s="1"/>
    </row>
    <row r="27" spans="1:9" ht="60" customHeight="1">
      <c r="A27" s="1"/>
      <c r="B27" s="1"/>
      <c r="C27" s="1"/>
      <c r="D27" s="1"/>
      <c r="E27" s="1"/>
      <c r="F27" s="8"/>
      <c r="G27" s="1"/>
      <c r="H27" s="1"/>
      <c r="I27" s="1"/>
    </row>
    <row r="28" spans="1:9" ht="60" customHeight="1">
      <c r="A28" s="1"/>
      <c r="B28" s="1"/>
      <c r="C28" s="1"/>
      <c r="D28" s="1"/>
      <c r="E28" s="1"/>
      <c r="F28" s="8"/>
      <c r="G28" s="1"/>
      <c r="H28" s="1"/>
      <c r="I28" s="1"/>
    </row>
    <row r="29" spans="1:9" ht="60" customHeight="1">
      <c r="A29" s="1"/>
      <c r="B29" s="1"/>
      <c r="C29" s="1"/>
      <c r="D29" s="1"/>
      <c r="E29" s="1"/>
      <c r="F29" s="8"/>
      <c r="G29" s="1"/>
      <c r="H29" s="1"/>
      <c r="I29" s="1"/>
    </row>
    <row r="30" spans="1:9" ht="60" customHeight="1">
      <c r="A30" s="1"/>
      <c r="B30" s="1"/>
      <c r="C30" s="1"/>
      <c r="D30" s="1"/>
      <c r="E30" s="1"/>
      <c r="F30" s="8"/>
      <c r="G30" s="1"/>
      <c r="H30" s="1"/>
      <c r="I30" s="1"/>
    </row>
    <row r="31" spans="1:9" ht="60" customHeight="1">
      <c r="A31" s="1"/>
      <c r="B31" s="1"/>
      <c r="C31" s="1"/>
      <c r="D31" s="1"/>
      <c r="E31" s="1"/>
      <c r="F31" s="8"/>
      <c r="G31" s="1"/>
      <c r="H31" s="1"/>
      <c r="I31" s="1"/>
    </row>
    <row r="32" spans="1:9" ht="60" customHeight="1">
      <c r="A32" s="1"/>
      <c r="B32" s="1"/>
      <c r="C32" s="1"/>
      <c r="D32" s="1"/>
      <c r="E32" s="1"/>
      <c r="F32" s="8"/>
      <c r="G32" s="1"/>
      <c r="H32" s="1"/>
      <c r="I32" s="1"/>
    </row>
    <row r="33" spans="1:9" ht="60" customHeight="1">
      <c r="A33" s="1"/>
      <c r="B33" s="1"/>
      <c r="C33" s="1"/>
      <c r="D33" s="1"/>
      <c r="E33" s="1"/>
      <c r="F33" s="8"/>
      <c r="G33" s="1"/>
      <c r="H33" s="1"/>
      <c r="I33" s="1"/>
    </row>
    <row r="34" spans="1:9" ht="60" customHeight="1">
      <c r="A34" s="1"/>
      <c r="B34" s="1"/>
      <c r="C34" s="1"/>
      <c r="D34" s="1"/>
      <c r="E34" s="1"/>
      <c r="F34" s="8"/>
      <c r="G34" s="1"/>
      <c r="H34" s="1"/>
      <c r="I34" s="1"/>
    </row>
    <row r="35" spans="1:9" ht="60" customHeight="1">
      <c r="A35" s="1"/>
      <c r="B35" s="1"/>
      <c r="C35" s="1"/>
      <c r="D35" s="1"/>
      <c r="E35" s="1"/>
      <c r="F35" s="8"/>
      <c r="G35" s="1"/>
      <c r="H35" s="1"/>
      <c r="I35" s="1"/>
    </row>
    <row r="36" spans="1:9" ht="60" customHeight="1">
      <c r="A36" s="1"/>
      <c r="B36" s="1"/>
      <c r="C36" s="1"/>
      <c r="D36" s="1"/>
      <c r="E36" s="1"/>
      <c r="F36" s="8"/>
      <c r="G36" s="1"/>
      <c r="H36" s="1"/>
      <c r="I36" s="1"/>
    </row>
    <row r="37" spans="1:9" ht="60" customHeight="1">
      <c r="A37" s="1"/>
      <c r="B37" s="1"/>
      <c r="C37" s="1"/>
      <c r="D37" s="1"/>
      <c r="E37" s="1"/>
      <c r="F37" s="8"/>
      <c r="G37" s="1"/>
      <c r="H37" s="1"/>
      <c r="I37" s="1"/>
    </row>
    <row r="38" spans="1:9" ht="60" customHeight="1">
      <c r="A38" s="1"/>
      <c r="B38" s="1"/>
      <c r="C38" s="1"/>
      <c r="D38" s="1"/>
      <c r="E38" s="1"/>
      <c r="F38" s="8"/>
      <c r="G38" s="1"/>
      <c r="H38" s="1"/>
      <c r="I38" s="1"/>
    </row>
    <row r="39" spans="1:9" ht="60" customHeight="1">
      <c r="A39" s="1"/>
      <c r="B39" s="1"/>
      <c r="C39" s="1"/>
      <c r="D39" s="1"/>
      <c r="E39" s="1"/>
      <c r="F39" s="8"/>
      <c r="G39" s="1"/>
      <c r="H39" s="1"/>
      <c r="I39" s="1"/>
    </row>
    <row r="40" spans="1:9" ht="60" customHeight="1">
      <c r="A40" s="1"/>
      <c r="B40" s="1"/>
      <c r="C40" s="1"/>
      <c r="D40" s="1"/>
      <c r="E40" s="1"/>
      <c r="F40" s="8"/>
      <c r="G40" s="1"/>
      <c r="H40" s="1"/>
      <c r="I40" s="1"/>
    </row>
    <row r="41" spans="1:9">
      <c r="A41" s="1"/>
      <c r="B41" s="1"/>
      <c r="C41" s="1"/>
      <c r="D41" s="1"/>
      <c r="E41" s="1"/>
      <c r="F41" s="8"/>
      <c r="G41" s="1"/>
      <c r="H41" s="1"/>
      <c r="I41" s="1"/>
    </row>
    <row r="42" spans="1:9">
      <c r="A42" s="1"/>
      <c r="B42" s="1"/>
      <c r="C42" s="1"/>
      <c r="D42" s="1"/>
      <c r="E42" s="1"/>
      <c r="F42" s="8"/>
      <c r="G42" s="1"/>
      <c r="H42" s="1"/>
      <c r="I42" s="1"/>
    </row>
    <row r="43" spans="1:9">
      <c r="A43" s="1"/>
      <c r="B43" s="1"/>
      <c r="C43" s="1"/>
      <c r="D43" s="1"/>
      <c r="E43" s="1"/>
      <c r="F43" s="8"/>
      <c r="G43" s="1"/>
      <c r="H43" s="1"/>
      <c r="I43" s="1"/>
    </row>
    <row r="44" spans="1:9">
      <c r="A44" s="1"/>
      <c r="B44" s="1"/>
      <c r="C44" s="1"/>
      <c r="D44" s="1"/>
      <c r="E44" s="1"/>
      <c r="F44" s="8"/>
      <c r="G44" s="1"/>
      <c r="H44" s="1"/>
      <c r="I44" s="1"/>
    </row>
    <row r="45" spans="1:9">
      <c r="A45" s="1"/>
      <c r="B45" s="1"/>
      <c r="C45" s="1"/>
      <c r="D45" s="1"/>
      <c r="E45" s="1"/>
      <c r="F45" s="8"/>
      <c r="G45" s="1"/>
      <c r="H45" s="1"/>
      <c r="I45" s="1"/>
    </row>
    <row r="46" spans="1:9">
      <c r="A46" s="1"/>
      <c r="B46" s="1"/>
      <c r="C46" s="1"/>
      <c r="D46" s="1"/>
      <c r="E46" s="1"/>
      <c r="F46" s="8"/>
      <c r="G46" s="1"/>
      <c r="H46" s="1"/>
      <c r="I46" s="1"/>
    </row>
    <row r="47" spans="1:9">
      <c r="A47" s="1"/>
      <c r="B47" s="1"/>
      <c r="C47" s="1"/>
      <c r="D47" s="1"/>
      <c r="E47" s="1"/>
      <c r="F47" s="8"/>
      <c r="G47" s="1"/>
      <c r="H47" s="1"/>
      <c r="I47" s="1"/>
    </row>
    <row r="48" spans="1:9">
      <c r="A48" s="1"/>
      <c r="B48" s="1"/>
      <c r="C48" s="1"/>
      <c r="D48" s="1"/>
      <c r="E48" s="1"/>
      <c r="F48" s="8"/>
      <c r="G48" s="1"/>
      <c r="H48" s="1"/>
      <c r="I48" s="1"/>
    </row>
    <row r="49" spans="1:9">
      <c r="A49" s="1"/>
      <c r="B49" s="1"/>
      <c r="C49" s="1"/>
      <c r="D49" s="1"/>
      <c r="E49" s="1"/>
      <c r="F49" s="8"/>
      <c r="G49" s="1"/>
      <c r="H49" s="1"/>
      <c r="I49" s="1"/>
    </row>
  </sheetData>
  <phoneticPr fontId="1"/>
  <conditionalFormatting sqref="J3:J16">
    <cfRule type="expression" dxfId="45" priority="1">
      <formula>EDATE($J$1,1)&gt;=$I3</formula>
    </cfRule>
    <cfRule type="expression" dxfId="44" priority="2">
      <formula>EDATE($J$1,3)&gt;=$I3</formula>
    </cfRule>
  </conditionalFormatting>
  <pageMargins left="0.17" right="0.17" top="0.75" bottom="0.75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9"/>
  <sheetViews>
    <sheetView topLeftCell="A7" workbookViewId="0">
      <selection activeCell="O15" sqref="O15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43647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19" t="s">
        <v>160</v>
      </c>
      <c r="B3" s="3"/>
      <c r="C3" s="3"/>
      <c r="D3" s="3"/>
      <c r="E3" s="3"/>
      <c r="F3" s="6"/>
      <c r="G3" s="3"/>
      <c r="H3" s="3"/>
      <c r="I3" s="12" t="s">
        <v>121</v>
      </c>
      <c r="J3" s="14" t="str">
        <f>IF(EDATE($J$1,3)&gt;=$I3,"要車検","")</f>
        <v/>
      </c>
    </row>
    <row r="4" spans="1:12" ht="60" customHeight="1">
      <c r="A4" s="3" t="s">
        <v>14</v>
      </c>
      <c r="B4" s="3" t="s">
        <v>15</v>
      </c>
      <c r="C4" s="3" t="s">
        <v>11</v>
      </c>
      <c r="D4" s="3">
        <v>2</v>
      </c>
      <c r="E4" s="3" t="s">
        <v>16</v>
      </c>
      <c r="F4" s="6">
        <v>7049112</v>
      </c>
      <c r="G4" s="3" t="s">
        <v>17</v>
      </c>
      <c r="H4" s="3" t="s">
        <v>70</v>
      </c>
      <c r="I4" s="12">
        <v>44046</v>
      </c>
      <c r="J4" s="14" t="str">
        <f t="shared" ref="J4:J16" si="0">IF(EDATE($J$1,3)&gt;=$I4,"要車検","")</f>
        <v/>
      </c>
    </row>
    <row r="5" spans="1:12" ht="60" customHeight="1">
      <c r="A5" s="3" t="s">
        <v>18</v>
      </c>
      <c r="B5" s="3" t="s">
        <v>19</v>
      </c>
      <c r="C5" s="3" t="s">
        <v>20</v>
      </c>
      <c r="D5" s="3">
        <v>4</v>
      </c>
      <c r="E5" s="3" t="s">
        <v>21</v>
      </c>
      <c r="F5" s="6">
        <v>10170</v>
      </c>
      <c r="G5" s="3" t="s">
        <v>22</v>
      </c>
      <c r="H5" s="3" t="s">
        <v>71</v>
      </c>
      <c r="I5" s="12">
        <v>44045</v>
      </c>
      <c r="J5" s="14" t="str">
        <f t="shared" si="0"/>
        <v/>
      </c>
    </row>
    <row r="6" spans="1:12" ht="60" customHeight="1">
      <c r="A6" s="19" t="s">
        <v>168</v>
      </c>
      <c r="B6" s="3"/>
      <c r="C6" s="3"/>
      <c r="D6" s="3"/>
      <c r="E6" s="3"/>
      <c r="F6" s="6"/>
      <c r="G6" s="3"/>
      <c r="H6" s="3"/>
      <c r="I6" s="12" t="s">
        <v>121</v>
      </c>
      <c r="J6" s="14"/>
    </row>
    <row r="7" spans="1:12" ht="60" customHeight="1">
      <c r="A7" s="3" t="s">
        <v>27</v>
      </c>
      <c r="B7" s="3" t="s">
        <v>28</v>
      </c>
      <c r="C7" s="3" t="s">
        <v>11</v>
      </c>
      <c r="D7" s="3">
        <v>2</v>
      </c>
      <c r="E7" s="3" t="s">
        <v>29</v>
      </c>
      <c r="F7" s="6">
        <v>7056419</v>
      </c>
      <c r="G7" s="3" t="s">
        <v>30</v>
      </c>
      <c r="H7" s="3" t="s">
        <v>73</v>
      </c>
      <c r="I7" s="12">
        <v>43948</v>
      </c>
      <c r="J7" s="14" t="str">
        <f t="shared" si="0"/>
        <v/>
      </c>
    </row>
    <row r="8" spans="1:12" ht="60" customHeight="1">
      <c r="A8" s="38" t="s">
        <v>31</v>
      </c>
      <c r="B8" s="39" t="s">
        <v>32</v>
      </c>
      <c r="C8" s="39" t="s">
        <v>11</v>
      </c>
      <c r="D8" s="39">
        <v>2</v>
      </c>
      <c r="E8" s="39" t="s">
        <v>29</v>
      </c>
      <c r="F8" s="40">
        <v>7056513</v>
      </c>
      <c r="G8" s="39" t="s">
        <v>30</v>
      </c>
      <c r="H8" s="39" t="s">
        <v>73</v>
      </c>
      <c r="I8" s="41">
        <v>43948</v>
      </c>
      <c r="J8" s="42" t="str">
        <f t="shared" si="0"/>
        <v/>
      </c>
      <c r="L8" s="34" t="s">
        <v>176</v>
      </c>
    </row>
    <row r="9" spans="1:12" ht="60" customHeight="1">
      <c r="A9" s="19" t="s">
        <v>123</v>
      </c>
      <c r="B9" s="3"/>
      <c r="C9" s="3"/>
      <c r="D9" s="3"/>
      <c r="E9" s="3"/>
      <c r="F9" s="6"/>
      <c r="G9" s="3"/>
      <c r="H9" s="3"/>
      <c r="I9" s="12" t="s">
        <v>121</v>
      </c>
      <c r="J9" s="14"/>
    </row>
    <row r="10" spans="1:12" ht="60" customHeight="1">
      <c r="A10" s="3" t="s">
        <v>39</v>
      </c>
      <c r="B10" s="3" t="s">
        <v>40</v>
      </c>
      <c r="C10" s="3" t="s">
        <v>20</v>
      </c>
      <c r="D10" s="3">
        <v>3</v>
      </c>
      <c r="E10" s="3" t="s">
        <v>41</v>
      </c>
      <c r="F10" s="6" t="s">
        <v>46</v>
      </c>
      <c r="G10" s="3" t="s">
        <v>42</v>
      </c>
      <c r="H10" s="3" t="s">
        <v>75</v>
      </c>
      <c r="I10" s="12">
        <v>43975</v>
      </c>
      <c r="J10" s="14" t="str">
        <f t="shared" si="0"/>
        <v/>
      </c>
    </row>
    <row r="11" spans="1:12" ht="60" customHeight="1">
      <c r="A11" s="3" t="s">
        <v>43</v>
      </c>
      <c r="B11" s="3" t="s">
        <v>44</v>
      </c>
      <c r="C11" s="3" t="s">
        <v>20</v>
      </c>
      <c r="D11" s="3">
        <v>2</v>
      </c>
      <c r="E11" s="3" t="s">
        <v>45</v>
      </c>
      <c r="F11" s="6" t="s">
        <v>47</v>
      </c>
      <c r="G11" s="3" t="s">
        <v>17</v>
      </c>
      <c r="H11" s="3" t="s">
        <v>76</v>
      </c>
      <c r="I11" s="12">
        <v>43980</v>
      </c>
      <c r="J11" s="14" t="str">
        <f t="shared" si="0"/>
        <v/>
      </c>
    </row>
    <row r="12" spans="1:12" ht="60" customHeight="1">
      <c r="A12" s="19" t="s">
        <v>142</v>
      </c>
      <c r="B12" s="3"/>
      <c r="C12" s="3"/>
      <c r="D12" s="3"/>
      <c r="E12" s="3"/>
      <c r="F12" s="6"/>
      <c r="G12" s="3"/>
      <c r="H12" s="3"/>
      <c r="I12" s="12" t="s">
        <v>121</v>
      </c>
      <c r="J12" s="14" t="str">
        <f t="shared" si="0"/>
        <v/>
      </c>
    </row>
    <row r="13" spans="1:12" ht="60" customHeight="1">
      <c r="A13" s="19"/>
      <c r="B13" s="3"/>
      <c r="C13" s="3"/>
      <c r="D13" s="3"/>
      <c r="E13" s="3"/>
      <c r="F13" s="6"/>
      <c r="G13" s="3"/>
      <c r="H13" s="3"/>
      <c r="I13" s="12" t="s">
        <v>121</v>
      </c>
      <c r="J13" s="14"/>
    </row>
    <row r="14" spans="1:12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/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/>
    </row>
    <row r="16" spans="1:12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9" ht="60" customHeight="1">
      <c r="A23" s="32"/>
      <c r="B23" s="32"/>
      <c r="C23" s="32"/>
      <c r="D23" s="32"/>
      <c r="E23" s="32"/>
      <c r="F23" s="8"/>
      <c r="G23" s="32"/>
      <c r="H23" s="32"/>
      <c r="I23" s="32"/>
    </row>
    <row r="24" spans="1:9" ht="60" customHeight="1">
      <c r="A24" s="32"/>
      <c r="B24" s="32"/>
      <c r="C24" s="32"/>
      <c r="D24" s="32"/>
      <c r="E24" s="32"/>
      <c r="F24" s="8"/>
      <c r="G24" s="32"/>
      <c r="H24" s="32"/>
      <c r="I24" s="32"/>
    </row>
    <row r="25" spans="1:9" ht="60" customHeight="1">
      <c r="A25" s="32"/>
      <c r="B25" s="32"/>
      <c r="C25" s="32"/>
      <c r="D25" s="32"/>
      <c r="E25" s="32"/>
      <c r="F25" s="8"/>
      <c r="G25" s="32"/>
      <c r="H25" s="32"/>
      <c r="I25" s="32"/>
    </row>
    <row r="26" spans="1:9" ht="60" customHeight="1">
      <c r="A26" s="32"/>
      <c r="B26" s="32"/>
      <c r="C26" s="32"/>
      <c r="D26" s="32"/>
      <c r="E26" s="32"/>
      <c r="F26" s="8"/>
      <c r="G26" s="32"/>
      <c r="H26" s="32"/>
      <c r="I26" s="32"/>
    </row>
    <row r="27" spans="1:9" ht="60" customHeight="1">
      <c r="A27" s="32"/>
      <c r="B27" s="32"/>
      <c r="C27" s="32"/>
      <c r="D27" s="32"/>
      <c r="E27" s="32"/>
      <c r="F27" s="8"/>
      <c r="G27" s="32"/>
      <c r="H27" s="32"/>
      <c r="I27" s="32"/>
    </row>
    <row r="28" spans="1:9" ht="60" customHeight="1">
      <c r="A28" s="32"/>
      <c r="B28" s="32"/>
      <c r="C28" s="32"/>
      <c r="D28" s="32"/>
      <c r="E28" s="32"/>
      <c r="F28" s="8"/>
      <c r="G28" s="32"/>
      <c r="H28" s="32"/>
      <c r="I28" s="32"/>
    </row>
    <row r="29" spans="1:9" ht="60" customHeight="1">
      <c r="A29" s="32"/>
      <c r="B29" s="32"/>
      <c r="C29" s="32"/>
      <c r="D29" s="32"/>
      <c r="E29" s="32"/>
      <c r="F29" s="8"/>
      <c r="G29" s="32"/>
      <c r="H29" s="32"/>
      <c r="I29" s="32"/>
    </row>
    <row r="30" spans="1:9" ht="60" customHeight="1">
      <c r="A30" s="32"/>
      <c r="B30" s="32"/>
      <c r="C30" s="32"/>
      <c r="D30" s="32"/>
      <c r="E30" s="32"/>
      <c r="F30" s="8"/>
      <c r="G30" s="32"/>
      <c r="H30" s="32"/>
      <c r="I30" s="32"/>
    </row>
    <row r="31" spans="1:9" ht="60" customHeight="1">
      <c r="A31" s="32"/>
      <c r="B31" s="32"/>
      <c r="C31" s="32"/>
      <c r="D31" s="32"/>
      <c r="E31" s="32"/>
      <c r="F31" s="8"/>
      <c r="G31" s="32"/>
      <c r="H31" s="32"/>
      <c r="I31" s="32"/>
    </row>
    <row r="32" spans="1:9" ht="60" customHeight="1">
      <c r="A32" s="32"/>
      <c r="B32" s="32"/>
      <c r="C32" s="32"/>
      <c r="D32" s="32"/>
      <c r="E32" s="32"/>
      <c r="F32" s="8"/>
      <c r="G32" s="32"/>
      <c r="H32" s="32"/>
      <c r="I32" s="32"/>
    </row>
    <row r="33" spans="1:9" ht="60" customHeight="1">
      <c r="A33" s="32"/>
      <c r="B33" s="32"/>
      <c r="C33" s="32"/>
      <c r="D33" s="32"/>
      <c r="E33" s="32"/>
      <c r="F33" s="8"/>
      <c r="G33" s="32"/>
      <c r="H33" s="32"/>
      <c r="I33" s="32"/>
    </row>
    <row r="34" spans="1:9" ht="60" customHeight="1">
      <c r="A34" s="32"/>
      <c r="B34" s="32"/>
      <c r="C34" s="32"/>
      <c r="D34" s="32"/>
      <c r="E34" s="32"/>
      <c r="F34" s="8"/>
      <c r="G34" s="32"/>
      <c r="H34" s="32"/>
      <c r="I34" s="32"/>
    </row>
    <row r="35" spans="1:9" ht="60" customHeight="1">
      <c r="A35" s="32"/>
      <c r="B35" s="32"/>
      <c r="C35" s="32"/>
      <c r="D35" s="32"/>
      <c r="E35" s="32"/>
      <c r="F35" s="8"/>
      <c r="G35" s="32"/>
      <c r="H35" s="32"/>
      <c r="I35" s="32"/>
    </row>
    <row r="36" spans="1:9" ht="60" customHeight="1">
      <c r="A36" s="32"/>
      <c r="B36" s="32"/>
      <c r="C36" s="32"/>
      <c r="D36" s="32"/>
      <c r="E36" s="32"/>
      <c r="F36" s="8"/>
      <c r="G36" s="32"/>
      <c r="H36" s="32"/>
      <c r="I36" s="32"/>
    </row>
    <row r="37" spans="1:9" ht="60" customHeight="1">
      <c r="A37" s="32"/>
      <c r="B37" s="32"/>
      <c r="C37" s="32"/>
      <c r="D37" s="32"/>
      <c r="E37" s="32"/>
      <c r="F37" s="8"/>
      <c r="G37" s="32"/>
      <c r="H37" s="32"/>
      <c r="I37" s="32"/>
    </row>
    <row r="38" spans="1:9" ht="60" customHeight="1">
      <c r="A38" s="32"/>
      <c r="B38" s="32"/>
      <c r="C38" s="32"/>
      <c r="D38" s="32"/>
      <c r="E38" s="32"/>
      <c r="F38" s="8"/>
      <c r="G38" s="32"/>
      <c r="H38" s="32"/>
      <c r="I38" s="32"/>
    </row>
    <row r="39" spans="1:9" ht="60" customHeight="1">
      <c r="A39" s="32"/>
      <c r="B39" s="32"/>
      <c r="C39" s="32"/>
      <c r="D39" s="32"/>
      <c r="E39" s="32"/>
      <c r="F39" s="8"/>
      <c r="G39" s="32"/>
      <c r="H39" s="32"/>
      <c r="I39" s="32"/>
    </row>
    <row r="40" spans="1:9" ht="60" customHeight="1">
      <c r="A40" s="32"/>
      <c r="B40" s="32"/>
      <c r="C40" s="32"/>
      <c r="D40" s="32"/>
      <c r="E40" s="32"/>
      <c r="F40" s="8"/>
      <c r="G40" s="32"/>
      <c r="H40" s="32"/>
      <c r="I40" s="32"/>
    </row>
    <row r="41" spans="1:9">
      <c r="A41" s="32"/>
      <c r="B41" s="32"/>
      <c r="C41" s="32"/>
      <c r="D41" s="32"/>
      <c r="E41" s="32"/>
      <c r="F41" s="8"/>
      <c r="G41" s="32"/>
      <c r="H41" s="32"/>
      <c r="I41" s="32"/>
    </row>
    <row r="42" spans="1:9">
      <c r="A42" s="32"/>
      <c r="B42" s="32"/>
      <c r="C42" s="32"/>
      <c r="D42" s="32"/>
      <c r="E42" s="32"/>
      <c r="F42" s="8"/>
      <c r="G42" s="32"/>
      <c r="H42" s="32"/>
      <c r="I42" s="32"/>
    </row>
    <row r="43" spans="1:9">
      <c r="A43" s="32"/>
      <c r="B43" s="32"/>
      <c r="C43" s="32"/>
      <c r="D43" s="32"/>
      <c r="E43" s="32"/>
      <c r="F43" s="8"/>
      <c r="G43" s="32"/>
      <c r="H43" s="32"/>
      <c r="I43" s="32"/>
    </row>
    <row r="44" spans="1:9">
      <c r="A44" s="32"/>
      <c r="B44" s="32"/>
      <c r="C44" s="32"/>
      <c r="D44" s="32"/>
      <c r="E44" s="32"/>
      <c r="F44" s="8"/>
      <c r="G44" s="32"/>
      <c r="H44" s="32"/>
      <c r="I44" s="32"/>
    </row>
    <row r="45" spans="1:9">
      <c r="A45" s="32"/>
      <c r="B45" s="32"/>
      <c r="C45" s="32"/>
      <c r="D45" s="32"/>
      <c r="E45" s="32"/>
      <c r="F45" s="8"/>
      <c r="G45" s="32"/>
      <c r="H45" s="32"/>
      <c r="I45" s="32"/>
    </row>
    <row r="46" spans="1:9">
      <c r="A46" s="32"/>
      <c r="B46" s="32"/>
      <c r="C46" s="32"/>
      <c r="D46" s="32"/>
      <c r="E46" s="32"/>
      <c r="F46" s="8"/>
      <c r="G46" s="32"/>
      <c r="H46" s="32"/>
      <c r="I46" s="32"/>
    </row>
    <row r="47" spans="1:9">
      <c r="A47" s="32"/>
      <c r="B47" s="32"/>
      <c r="C47" s="32"/>
      <c r="D47" s="32"/>
      <c r="E47" s="32"/>
      <c r="F47" s="8"/>
      <c r="G47" s="32"/>
      <c r="H47" s="32"/>
      <c r="I47" s="32"/>
    </row>
    <row r="48" spans="1:9">
      <c r="A48" s="32"/>
      <c r="B48" s="32"/>
      <c r="C48" s="32"/>
      <c r="D48" s="32"/>
      <c r="E48" s="32"/>
      <c r="F48" s="8"/>
      <c r="G48" s="32"/>
      <c r="H48" s="32"/>
      <c r="I48" s="32"/>
    </row>
    <row r="49" spans="1:9">
      <c r="A49" s="32"/>
      <c r="B49" s="32"/>
      <c r="C49" s="32"/>
      <c r="D49" s="32"/>
      <c r="E49" s="32"/>
      <c r="F49" s="8"/>
      <c r="G49" s="32"/>
      <c r="H49" s="32"/>
      <c r="I49" s="32"/>
    </row>
  </sheetData>
  <phoneticPr fontId="1"/>
  <conditionalFormatting sqref="J3:J16">
    <cfRule type="expression" dxfId="43" priority="1">
      <formula>EDATE($J$1,1)&gt;=$I3</formula>
    </cfRule>
    <cfRule type="expression" dxfId="42" priority="2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8"/>
  <sheetViews>
    <sheetView topLeftCell="A4" workbookViewId="0">
      <selection activeCell="L11" sqref="L11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43678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26" t="s">
        <v>112</v>
      </c>
      <c r="B3" s="3" t="s">
        <v>150</v>
      </c>
      <c r="C3" s="3" t="s">
        <v>11</v>
      </c>
      <c r="D3" s="3">
        <v>2</v>
      </c>
      <c r="E3" s="3" t="s">
        <v>116</v>
      </c>
      <c r="F3" s="6" t="s">
        <v>117</v>
      </c>
      <c r="G3" s="3" t="s">
        <v>118</v>
      </c>
      <c r="H3" s="3" t="s">
        <v>119</v>
      </c>
      <c r="I3" s="12">
        <v>44000</v>
      </c>
      <c r="J3" s="14" t="str">
        <f>IF(EDATE($J$1,3)&gt;=$I3,"要車検","")</f>
        <v/>
      </c>
    </row>
    <row r="4" spans="1:12" ht="60" customHeight="1">
      <c r="A4" s="3" t="s">
        <v>54</v>
      </c>
      <c r="B4" s="20" t="s">
        <v>126</v>
      </c>
      <c r="C4" s="3" t="s">
        <v>20</v>
      </c>
      <c r="D4" s="3">
        <v>2</v>
      </c>
      <c r="E4" s="3" t="s">
        <v>57</v>
      </c>
      <c r="F4" s="6" t="s">
        <v>58</v>
      </c>
      <c r="G4" s="3" t="s">
        <v>59</v>
      </c>
      <c r="H4" s="3" t="s">
        <v>67</v>
      </c>
      <c r="I4" s="12">
        <v>43802</v>
      </c>
      <c r="J4" s="14" t="str">
        <f t="shared" ref="J4:J15" si="0">IF(EDATE($J$1,3)&gt;=$I4,"要車検","")</f>
        <v/>
      </c>
    </row>
    <row r="5" spans="1:12" ht="60" customHeight="1">
      <c r="A5" s="27" t="s">
        <v>113</v>
      </c>
      <c r="B5" s="3" t="s">
        <v>151</v>
      </c>
      <c r="C5" s="3" t="s">
        <v>11</v>
      </c>
      <c r="D5" s="3">
        <v>4</v>
      </c>
      <c r="E5" s="3" t="s">
        <v>144</v>
      </c>
      <c r="F5" s="6" t="s">
        <v>145</v>
      </c>
      <c r="G5" s="3" t="s">
        <v>79</v>
      </c>
      <c r="H5" s="3" t="s">
        <v>147</v>
      </c>
      <c r="I5" s="25">
        <v>43652</v>
      </c>
      <c r="J5" s="14" t="str">
        <f t="shared" si="0"/>
        <v>要車検</v>
      </c>
    </row>
    <row r="6" spans="1:12" ht="60" customHeight="1">
      <c r="A6" s="3" t="s">
        <v>61</v>
      </c>
      <c r="B6" s="21" t="s">
        <v>127</v>
      </c>
      <c r="C6" s="3" t="s">
        <v>11</v>
      </c>
      <c r="D6" s="3">
        <v>2</v>
      </c>
      <c r="E6" s="3" t="s">
        <v>63</v>
      </c>
      <c r="F6" s="6" t="s">
        <v>64</v>
      </c>
      <c r="G6" s="3" t="s">
        <v>65</v>
      </c>
      <c r="H6" s="3" t="s">
        <v>68</v>
      </c>
      <c r="I6" s="12">
        <v>43922</v>
      </c>
      <c r="J6" s="14" t="str">
        <f t="shared" si="0"/>
        <v/>
      </c>
    </row>
    <row r="7" spans="1:12" ht="60" customHeight="1">
      <c r="A7" s="17" t="s">
        <v>114</v>
      </c>
      <c r="B7" s="3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2" ht="60" customHeight="1">
      <c r="A8" s="26" t="s">
        <v>169</v>
      </c>
      <c r="B8" s="3" t="s">
        <v>171</v>
      </c>
      <c r="C8" s="3" t="s">
        <v>11</v>
      </c>
      <c r="D8" s="3">
        <v>4</v>
      </c>
      <c r="E8" s="3" t="s">
        <v>172</v>
      </c>
      <c r="F8" s="6" t="s">
        <v>173</v>
      </c>
      <c r="G8" s="3" t="s">
        <v>79</v>
      </c>
      <c r="H8" s="3" t="s">
        <v>174</v>
      </c>
      <c r="I8" s="12">
        <v>43941</v>
      </c>
      <c r="J8" s="14" t="str">
        <f t="shared" si="0"/>
        <v/>
      </c>
    </row>
    <row r="9" spans="1:12" ht="60" customHeight="1">
      <c r="A9" s="3" t="s">
        <v>80</v>
      </c>
      <c r="B9" s="21" t="s">
        <v>128</v>
      </c>
      <c r="C9" s="3" t="s">
        <v>66</v>
      </c>
      <c r="D9" s="3">
        <v>4</v>
      </c>
      <c r="E9" s="3" t="s">
        <v>82</v>
      </c>
      <c r="F9" s="6" t="s">
        <v>83</v>
      </c>
      <c r="G9" s="3" t="s">
        <v>79</v>
      </c>
      <c r="H9" s="3" t="s">
        <v>84</v>
      </c>
      <c r="I9" s="12">
        <v>43813</v>
      </c>
      <c r="J9" s="14" t="str">
        <f t="shared" si="0"/>
        <v/>
      </c>
    </row>
    <row r="10" spans="1:12" ht="60" customHeight="1">
      <c r="A10" s="19" t="s">
        <v>148</v>
      </c>
      <c r="B10" s="3"/>
      <c r="C10" s="3"/>
      <c r="D10" s="3"/>
      <c r="E10" s="3"/>
      <c r="F10" s="6"/>
      <c r="G10" s="3"/>
      <c r="H10" s="3"/>
      <c r="I10" s="12" t="s">
        <v>121</v>
      </c>
      <c r="J10" s="14" t="str">
        <f t="shared" si="0"/>
        <v/>
      </c>
    </row>
    <row r="11" spans="1:12" ht="60" customHeight="1">
      <c r="A11" s="19" t="s">
        <v>91</v>
      </c>
      <c r="B11" s="17" t="s">
        <v>159</v>
      </c>
      <c r="C11" s="17" t="s">
        <v>20</v>
      </c>
      <c r="D11" s="17">
        <v>2</v>
      </c>
      <c r="E11" s="17" t="s">
        <v>57</v>
      </c>
      <c r="F11" s="36" t="s">
        <v>94</v>
      </c>
      <c r="G11" s="17" t="s">
        <v>179</v>
      </c>
      <c r="H11" s="17" t="s">
        <v>96</v>
      </c>
      <c r="I11" s="37">
        <v>43695</v>
      </c>
      <c r="J11" s="14" t="str">
        <f t="shared" si="0"/>
        <v>要車検</v>
      </c>
      <c r="L11" s="34" t="s">
        <v>178</v>
      </c>
    </row>
    <row r="12" spans="1:12" ht="60" customHeight="1">
      <c r="A12" s="3" t="s">
        <v>103</v>
      </c>
      <c r="B12" s="3" t="s">
        <v>104</v>
      </c>
      <c r="C12" s="3" t="s">
        <v>20</v>
      </c>
      <c r="D12" s="3">
        <v>2</v>
      </c>
      <c r="E12" s="3" t="s">
        <v>57</v>
      </c>
      <c r="F12" s="6" t="s">
        <v>105</v>
      </c>
      <c r="G12" s="3" t="s">
        <v>106</v>
      </c>
      <c r="H12" s="3" t="s">
        <v>107</v>
      </c>
      <c r="I12" s="12">
        <v>43990</v>
      </c>
      <c r="J12" s="14" t="str">
        <f t="shared" si="0"/>
        <v/>
      </c>
    </row>
    <row r="13" spans="1:12" ht="60" customHeight="1">
      <c r="A13" s="3"/>
      <c r="B13" s="3"/>
      <c r="C13" s="3"/>
      <c r="D13" s="3"/>
      <c r="E13" s="3"/>
      <c r="F13" s="6"/>
      <c r="G13" s="3"/>
      <c r="H13" s="3"/>
      <c r="I13" s="12" t="s">
        <v>121</v>
      </c>
      <c r="J13" s="14" t="str">
        <f t="shared" si="0"/>
        <v/>
      </c>
    </row>
    <row r="14" spans="1:12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124</v>
      </c>
      <c r="J15" s="14" t="str">
        <f t="shared" si="0"/>
        <v/>
      </c>
    </row>
    <row r="16" spans="1:12" ht="60" customHeight="1">
      <c r="A16" s="4"/>
      <c r="B16" s="4"/>
      <c r="C16" s="4"/>
      <c r="D16" s="4"/>
      <c r="E16" s="4"/>
      <c r="F16" s="7"/>
      <c r="G16" s="4"/>
      <c r="H16" s="4"/>
      <c r="I16" s="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33"/>
      <c r="B22" s="33"/>
      <c r="C22" s="33"/>
      <c r="D22" s="33"/>
      <c r="E22" s="33"/>
      <c r="F22" s="8"/>
      <c r="G22" s="33"/>
      <c r="H22" s="33"/>
      <c r="I22" s="33"/>
    </row>
    <row r="23" spans="1:9" ht="60" customHeight="1">
      <c r="A23" s="33"/>
      <c r="B23" s="33"/>
      <c r="C23" s="33"/>
      <c r="D23" s="33"/>
      <c r="E23" s="33"/>
      <c r="F23" s="8"/>
      <c r="G23" s="33"/>
      <c r="H23" s="33"/>
      <c r="I23" s="33"/>
    </row>
    <row r="24" spans="1:9" ht="60" customHeight="1">
      <c r="A24" s="33"/>
      <c r="B24" s="33"/>
      <c r="C24" s="33"/>
      <c r="D24" s="33"/>
      <c r="E24" s="33"/>
      <c r="F24" s="8"/>
      <c r="G24" s="33"/>
      <c r="H24" s="33"/>
      <c r="I24" s="33"/>
    </row>
    <row r="25" spans="1:9" ht="60" customHeight="1">
      <c r="A25" s="33"/>
      <c r="B25" s="33"/>
      <c r="C25" s="33"/>
      <c r="D25" s="33"/>
      <c r="E25" s="33"/>
      <c r="F25" s="8"/>
      <c r="G25" s="33"/>
      <c r="H25" s="33"/>
      <c r="I25" s="33"/>
    </row>
    <row r="26" spans="1:9" ht="60" customHeight="1">
      <c r="A26" s="33"/>
      <c r="B26" s="33"/>
      <c r="C26" s="33"/>
      <c r="D26" s="33"/>
      <c r="E26" s="33"/>
      <c r="F26" s="8"/>
      <c r="G26" s="33"/>
      <c r="H26" s="33"/>
      <c r="I26" s="33"/>
    </row>
    <row r="27" spans="1:9" ht="60" customHeight="1">
      <c r="A27" s="33"/>
      <c r="B27" s="33"/>
      <c r="C27" s="33"/>
      <c r="D27" s="33"/>
      <c r="E27" s="33"/>
      <c r="F27" s="8"/>
      <c r="G27" s="33"/>
      <c r="H27" s="33"/>
      <c r="I27" s="33"/>
    </row>
    <row r="28" spans="1:9" ht="60" customHeight="1">
      <c r="A28" s="33"/>
      <c r="B28" s="33"/>
      <c r="C28" s="33"/>
      <c r="D28" s="33"/>
      <c r="E28" s="33"/>
      <c r="F28" s="8"/>
      <c r="G28" s="33"/>
      <c r="H28" s="33"/>
      <c r="I28" s="33"/>
    </row>
    <row r="29" spans="1:9" ht="60" customHeight="1">
      <c r="A29" s="33"/>
      <c r="B29" s="33"/>
      <c r="C29" s="33"/>
      <c r="D29" s="33"/>
      <c r="E29" s="33"/>
      <c r="F29" s="8"/>
      <c r="G29" s="33"/>
      <c r="H29" s="33"/>
      <c r="I29" s="33"/>
    </row>
    <row r="30" spans="1:9" ht="60" customHeight="1">
      <c r="A30" s="33"/>
      <c r="B30" s="33"/>
      <c r="C30" s="33"/>
      <c r="D30" s="33"/>
      <c r="E30" s="33"/>
      <c r="F30" s="8"/>
      <c r="G30" s="33"/>
      <c r="H30" s="33"/>
      <c r="I30" s="33"/>
    </row>
    <row r="31" spans="1:9" ht="60" customHeight="1">
      <c r="A31" s="33"/>
      <c r="B31" s="33"/>
      <c r="C31" s="33"/>
      <c r="D31" s="33"/>
      <c r="E31" s="33"/>
      <c r="F31" s="8"/>
      <c r="G31" s="33"/>
      <c r="H31" s="33"/>
      <c r="I31" s="33"/>
    </row>
    <row r="32" spans="1:9" ht="60" customHeight="1">
      <c r="A32" s="33"/>
      <c r="B32" s="33"/>
      <c r="C32" s="33"/>
      <c r="D32" s="33"/>
      <c r="E32" s="33"/>
      <c r="F32" s="8"/>
      <c r="G32" s="33"/>
      <c r="H32" s="33"/>
      <c r="I32" s="33"/>
    </row>
    <row r="33" spans="1:9" ht="60" customHeight="1">
      <c r="A33" s="33"/>
      <c r="B33" s="33"/>
      <c r="C33" s="33"/>
      <c r="D33" s="33"/>
      <c r="E33" s="33"/>
      <c r="F33" s="8"/>
      <c r="G33" s="33"/>
      <c r="H33" s="33"/>
      <c r="I33" s="33"/>
    </row>
    <row r="34" spans="1:9" ht="60" customHeight="1">
      <c r="A34" s="33"/>
      <c r="B34" s="33"/>
      <c r="C34" s="33"/>
      <c r="D34" s="33"/>
      <c r="E34" s="33"/>
      <c r="F34" s="8"/>
      <c r="G34" s="33"/>
      <c r="H34" s="33"/>
      <c r="I34" s="33"/>
    </row>
    <row r="35" spans="1:9" ht="60" customHeight="1">
      <c r="A35" s="33"/>
      <c r="B35" s="33"/>
      <c r="C35" s="33"/>
      <c r="D35" s="33"/>
      <c r="E35" s="33"/>
      <c r="F35" s="8"/>
      <c r="G35" s="33"/>
      <c r="H35" s="33"/>
      <c r="I35" s="33"/>
    </row>
    <row r="36" spans="1:9" ht="60" customHeight="1">
      <c r="A36" s="33"/>
      <c r="B36" s="33"/>
      <c r="C36" s="33"/>
      <c r="D36" s="33"/>
      <c r="E36" s="33"/>
      <c r="F36" s="8"/>
      <c r="G36" s="33"/>
      <c r="H36" s="33"/>
      <c r="I36" s="33"/>
    </row>
    <row r="37" spans="1:9" ht="60" customHeight="1">
      <c r="A37" s="33"/>
      <c r="B37" s="33"/>
      <c r="C37" s="33"/>
      <c r="D37" s="33"/>
      <c r="E37" s="33"/>
      <c r="F37" s="8"/>
      <c r="G37" s="33"/>
      <c r="H37" s="33"/>
      <c r="I37" s="33"/>
    </row>
    <row r="38" spans="1:9" ht="60" customHeight="1">
      <c r="A38" s="33"/>
      <c r="B38" s="33"/>
      <c r="C38" s="33"/>
      <c r="D38" s="33"/>
      <c r="E38" s="33"/>
      <c r="F38" s="8"/>
      <c r="G38" s="33"/>
      <c r="H38" s="33"/>
      <c r="I38" s="33"/>
    </row>
    <row r="39" spans="1:9" ht="60" customHeight="1">
      <c r="A39" s="33"/>
      <c r="B39" s="33"/>
      <c r="C39" s="33"/>
      <c r="D39" s="33"/>
      <c r="E39" s="33"/>
      <c r="F39" s="8"/>
      <c r="G39" s="33"/>
      <c r="H39" s="33"/>
      <c r="I39" s="33"/>
    </row>
    <row r="40" spans="1:9">
      <c r="A40" s="33"/>
      <c r="B40" s="33"/>
      <c r="C40" s="33"/>
      <c r="D40" s="33"/>
      <c r="E40" s="33"/>
      <c r="F40" s="8"/>
      <c r="G40" s="33"/>
      <c r="H40" s="33"/>
      <c r="I40" s="33"/>
    </row>
    <row r="41" spans="1:9">
      <c r="A41" s="33"/>
      <c r="B41" s="33"/>
      <c r="C41" s="33"/>
      <c r="D41" s="33"/>
      <c r="E41" s="33"/>
      <c r="F41" s="8"/>
      <c r="G41" s="33"/>
      <c r="H41" s="33"/>
      <c r="I41" s="33"/>
    </row>
    <row r="42" spans="1:9">
      <c r="A42" s="33"/>
      <c r="B42" s="33"/>
      <c r="C42" s="33"/>
      <c r="D42" s="33"/>
      <c r="E42" s="33"/>
      <c r="F42" s="8"/>
      <c r="G42" s="33"/>
      <c r="H42" s="33"/>
      <c r="I42" s="33"/>
    </row>
    <row r="43" spans="1:9">
      <c r="A43" s="33"/>
      <c r="B43" s="33"/>
      <c r="C43" s="33"/>
      <c r="D43" s="33"/>
      <c r="E43" s="33"/>
      <c r="F43" s="8"/>
      <c r="G43" s="33"/>
      <c r="H43" s="33"/>
      <c r="I43" s="33"/>
    </row>
    <row r="44" spans="1:9">
      <c r="A44" s="33"/>
      <c r="B44" s="33"/>
      <c r="C44" s="33"/>
      <c r="D44" s="33"/>
      <c r="E44" s="33"/>
      <c r="F44" s="8"/>
      <c r="G44" s="33"/>
      <c r="H44" s="33"/>
      <c r="I44" s="33"/>
    </row>
    <row r="45" spans="1:9">
      <c r="A45" s="33"/>
      <c r="B45" s="33"/>
      <c r="C45" s="33"/>
      <c r="D45" s="33"/>
      <c r="E45" s="33"/>
      <c r="F45" s="8"/>
      <c r="G45" s="33"/>
      <c r="H45" s="33"/>
      <c r="I45" s="33"/>
    </row>
    <row r="46" spans="1:9">
      <c r="A46" s="33"/>
      <c r="B46" s="33"/>
      <c r="C46" s="33"/>
      <c r="D46" s="33"/>
      <c r="E46" s="33"/>
      <c r="F46" s="8"/>
      <c r="G46" s="33"/>
      <c r="H46" s="33"/>
      <c r="I46" s="33"/>
    </row>
    <row r="47" spans="1:9">
      <c r="A47" s="33"/>
      <c r="B47" s="33"/>
      <c r="C47" s="33"/>
      <c r="D47" s="33"/>
      <c r="E47" s="33"/>
      <c r="F47" s="8"/>
      <c r="G47" s="33"/>
      <c r="H47" s="33"/>
      <c r="I47" s="33"/>
    </row>
    <row r="48" spans="1:9">
      <c r="A48" s="33"/>
      <c r="B48" s="33"/>
      <c r="C48" s="33"/>
      <c r="D48" s="33"/>
      <c r="E48" s="33"/>
      <c r="F48" s="8"/>
      <c r="G48" s="33"/>
      <c r="H48" s="33"/>
      <c r="I48" s="33"/>
    </row>
  </sheetData>
  <phoneticPr fontId="1"/>
  <conditionalFormatting sqref="J3:J15">
    <cfRule type="expression" dxfId="41" priority="1">
      <formula>EDATE($J$1,1)&gt;=$I3</formula>
    </cfRule>
    <cfRule type="expression" dxfId="40" priority="2">
      <formula>EDATE($J$1,3)&gt;=$I3</formula>
    </cfRule>
  </conditionalFormatting>
  <pageMargins left="0.17" right="0.17" top="0.75" bottom="0.75" header="0.3" footer="0.3"/>
  <pageSetup paperSize="9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8"/>
  <sheetViews>
    <sheetView topLeftCell="A4" workbookViewId="0">
      <selection activeCell="K9" sqref="K9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1" ht="33" customHeight="1">
      <c r="J1" s="13">
        <v>43770</v>
      </c>
    </row>
    <row r="2" spans="1:11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1" ht="60" customHeight="1">
      <c r="A3" s="26" t="s">
        <v>112</v>
      </c>
      <c r="B3" s="3" t="s">
        <v>150</v>
      </c>
      <c r="C3" s="3" t="s">
        <v>11</v>
      </c>
      <c r="D3" s="3">
        <v>2</v>
      </c>
      <c r="E3" s="3" t="s">
        <v>116</v>
      </c>
      <c r="F3" s="6" t="s">
        <v>117</v>
      </c>
      <c r="G3" s="3" t="s">
        <v>118</v>
      </c>
      <c r="H3" s="3" t="s">
        <v>119</v>
      </c>
      <c r="I3" s="12">
        <v>44000</v>
      </c>
      <c r="J3" s="14" t="str">
        <f>IF(EDATE($J$1,3)&gt;=$I3,"要車検","")</f>
        <v/>
      </c>
    </row>
    <row r="4" spans="1:11" ht="60" customHeight="1">
      <c r="A4" s="3" t="s">
        <v>54</v>
      </c>
      <c r="B4" s="20" t="s">
        <v>126</v>
      </c>
      <c r="C4" s="3" t="s">
        <v>20</v>
      </c>
      <c r="D4" s="3">
        <v>2</v>
      </c>
      <c r="E4" s="3" t="s">
        <v>57</v>
      </c>
      <c r="F4" s="6" t="s">
        <v>58</v>
      </c>
      <c r="G4" s="3" t="s">
        <v>59</v>
      </c>
      <c r="H4" s="3" t="s">
        <v>67</v>
      </c>
      <c r="I4" s="12">
        <v>43802</v>
      </c>
      <c r="J4" s="14" t="str">
        <f t="shared" ref="J4:J15" si="0">IF(EDATE($J$1,3)&gt;=$I4,"要車検","")</f>
        <v>要車検</v>
      </c>
    </row>
    <row r="5" spans="1:11" ht="60" customHeight="1">
      <c r="A5" s="27" t="s">
        <v>113</v>
      </c>
      <c r="B5" s="3" t="s">
        <v>151</v>
      </c>
      <c r="C5" s="3" t="s">
        <v>11</v>
      </c>
      <c r="D5" s="3">
        <v>4</v>
      </c>
      <c r="E5" s="3" t="s">
        <v>144</v>
      </c>
      <c r="F5" s="6" t="s">
        <v>145</v>
      </c>
      <c r="G5" s="3" t="s">
        <v>79</v>
      </c>
      <c r="H5" s="3" t="s">
        <v>147</v>
      </c>
      <c r="I5" s="25">
        <v>44018</v>
      </c>
      <c r="J5" s="14" t="str">
        <f t="shared" si="0"/>
        <v/>
      </c>
    </row>
    <row r="6" spans="1:11" ht="60" customHeight="1">
      <c r="A6" s="3" t="s">
        <v>61</v>
      </c>
      <c r="B6" s="21" t="s">
        <v>127</v>
      </c>
      <c r="C6" s="3" t="s">
        <v>11</v>
      </c>
      <c r="D6" s="3">
        <v>2</v>
      </c>
      <c r="E6" s="3" t="s">
        <v>63</v>
      </c>
      <c r="F6" s="6" t="s">
        <v>64</v>
      </c>
      <c r="G6" s="3" t="s">
        <v>65</v>
      </c>
      <c r="H6" s="3" t="s">
        <v>68</v>
      </c>
      <c r="I6" s="12">
        <v>43922</v>
      </c>
      <c r="J6" s="14" t="str">
        <f t="shared" si="0"/>
        <v/>
      </c>
    </row>
    <row r="7" spans="1:11" ht="60" customHeight="1">
      <c r="A7" s="17" t="s">
        <v>114</v>
      </c>
      <c r="B7" s="3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1" ht="60" customHeight="1">
      <c r="A8" s="26" t="s">
        <v>169</v>
      </c>
      <c r="B8" s="3" t="s">
        <v>171</v>
      </c>
      <c r="C8" s="3" t="s">
        <v>11</v>
      </c>
      <c r="D8" s="3">
        <v>4</v>
      </c>
      <c r="E8" s="3" t="s">
        <v>144</v>
      </c>
      <c r="F8" s="6" t="s">
        <v>173</v>
      </c>
      <c r="G8" s="3" t="s">
        <v>79</v>
      </c>
      <c r="H8" s="3" t="s">
        <v>174</v>
      </c>
      <c r="I8" s="12">
        <v>43941</v>
      </c>
      <c r="J8" s="14" t="str">
        <f t="shared" si="0"/>
        <v/>
      </c>
    </row>
    <row r="9" spans="1:11" ht="60" customHeight="1">
      <c r="A9" s="3" t="s">
        <v>80</v>
      </c>
      <c r="B9" s="21" t="s">
        <v>128</v>
      </c>
      <c r="C9" s="3" t="s">
        <v>66</v>
      </c>
      <c r="D9" s="3">
        <v>4</v>
      </c>
      <c r="E9" s="3" t="s">
        <v>82</v>
      </c>
      <c r="F9" s="6" t="s">
        <v>83</v>
      </c>
      <c r="G9" s="3" t="s">
        <v>79</v>
      </c>
      <c r="H9" s="3" t="s">
        <v>84</v>
      </c>
      <c r="I9" s="12">
        <v>43813</v>
      </c>
      <c r="J9" s="14" t="str">
        <f t="shared" si="0"/>
        <v>要車検</v>
      </c>
      <c r="K9" s="34" t="s">
        <v>181</v>
      </c>
    </row>
    <row r="10" spans="1:11" ht="60" customHeight="1">
      <c r="A10" s="19" t="s">
        <v>148</v>
      </c>
      <c r="B10" s="3"/>
      <c r="C10" s="3"/>
      <c r="D10" s="3"/>
      <c r="E10" s="3"/>
      <c r="F10" s="6"/>
      <c r="G10" s="3"/>
      <c r="H10" s="3"/>
      <c r="I10" s="12" t="s">
        <v>121</v>
      </c>
      <c r="J10" s="14" t="str">
        <f t="shared" si="0"/>
        <v/>
      </c>
    </row>
    <row r="11" spans="1:11" ht="60" customHeight="1">
      <c r="A11" s="19" t="s">
        <v>180</v>
      </c>
      <c r="B11" s="3"/>
      <c r="C11" s="3"/>
      <c r="D11" s="3"/>
      <c r="E11" s="3"/>
      <c r="F11" s="6"/>
      <c r="G11" s="3"/>
      <c r="H11" s="3"/>
      <c r="I11" s="12" t="s">
        <v>121</v>
      </c>
      <c r="J11" s="14"/>
    </row>
    <row r="12" spans="1:11" ht="60" customHeight="1">
      <c r="A12" s="3" t="s">
        <v>103</v>
      </c>
      <c r="B12" s="3" t="s">
        <v>104</v>
      </c>
      <c r="C12" s="3" t="s">
        <v>20</v>
      </c>
      <c r="D12" s="3">
        <v>2</v>
      </c>
      <c r="E12" s="3" t="s">
        <v>57</v>
      </c>
      <c r="F12" s="6" t="s">
        <v>105</v>
      </c>
      <c r="G12" s="3" t="s">
        <v>106</v>
      </c>
      <c r="H12" s="3" t="s">
        <v>107</v>
      </c>
      <c r="I12" s="12">
        <v>43990</v>
      </c>
      <c r="J12" s="14" t="str">
        <f t="shared" si="0"/>
        <v/>
      </c>
    </row>
    <row r="13" spans="1:11" ht="60" customHeight="1">
      <c r="A13" s="3"/>
      <c r="B13" s="3"/>
      <c r="C13" s="3"/>
      <c r="D13" s="3"/>
      <c r="E13" s="3"/>
      <c r="F13" s="6"/>
      <c r="G13" s="3"/>
      <c r="H13" s="3"/>
      <c r="I13" s="12" t="s">
        <v>121</v>
      </c>
      <c r="J13" s="14" t="str">
        <f t="shared" si="0"/>
        <v/>
      </c>
    </row>
    <row r="14" spans="1:11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1" ht="60" customHeight="1">
      <c r="A15" s="3"/>
      <c r="B15" s="3"/>
      <c r="C15" s="3"/>
      <c r="D15" s="3"/>
      <c r="E15" s="3"/>
      <c r="F15" s="6"/>
      <c r="G15" s="3"/>
      <c r="H15" s="3"/>
      <c r="I15" s="12" t="s">
        <v>124</v>
      </c>
      <c r="J15" s="14" t="str">
        <f t="shared" si="0"/>
        <v/>
      </c>
    </row>
    <row r="16" spans="1:11" ht="60" customHeight="1">
      <c r="A16" s="4"/>
      <c r="B16" s="4"/>
      <c r="C16" s="4"/>
      <c r="D16" s="4"/>
      <c r="E16" s="4"/>
      <c r="F16" s="7"/>
      <c r="G16" s="4"/>
      <c r="H16" s="4"/>
      <c r="I16" s="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44"/>
      <c r="B22" s="44"/>
      <c r="C22" s="44"/>
      <c r="D22" s="44"/>
      <c r="E22" s="44"/>
      <c r="F22" s="8"/>
      <c r="G22" s="44"/>
      <c r="H22" s="44"/>
      <c r="I22" s="44"/>
    </row>
    <row r="23" spans="1:9" ht="60" customHeight="1">
      <c r="A23" s="44"/>
      <c r="B23" s="44"/>
      <c r="C23" s="44"/>
      <c r="D23" s="44"/>
      <c r="E23" s="44"/>
      <c r="F23" s="8"/>
      <c r="G23" s="44"/>
      <c r="H23" s="44"/>
      <c r="I23" s="44"/>
    </row>
    <row r="24" spans="1:9" ht="60" customHeight="1">
      <c r="A24" s="44"/>
      <c r="B24" s="44"/>
      <c r="C24" s="44"/>
      <c r="D24" s="44"/>
      <c r="E24" s="44"/>
      <c r="F24" s="8"/>
      <c r="G24" s="44"/>
      <c r="H24" s="44"/>
      <c r="I24" s="44"/>
    </row>
    <row r="25" spans="1:9" ht="60" customHeight="1">
      <c r="A25" s="44"/>
      <c r="B25" s="44"/>
      <c r="C25" s="44"/>
      <c r="D25" s="44"/>
      <c r="E25" s="44"/>
      <c r="F25" s="8"/>
      <c r="G25" s="44"/>
      <c r="H25" s="44"/>
      <c r="I25" s="44"/>
    </row>
    <row r="26" spans="1:9" ht="60" customHeight="1">
      <c r="A26" s="44"/>
      <c r="B26" s="44"/>
      <c r="C26" s="44"/>
      <c r="D26" s="44"/>
      <c r="E26" s="44"/>
      <c r="F26" s="8"/>
      <c r="G26" s="44"/>
      <c r="H26" s="44"/>
      <c r="I26" s="44"/>
    </row>
    <row r="27" spans="1:9" ht="60" customHeight="1">
      <c r="A27" s="44"/>
      <c r="B27" s="44"/>
      <c r="C27" s="44"/>
      <c r="D27" s="44"/>
      <c r="E27" s="44"/>
      <c r="F27" s="8"/>
      <c r="G27" s="44"/>
      <c r="H27" s="44"/>
      <c r="I27" s="44"/>
    </row>
    <row r="28" spans="1:9" ht="60" customHeight="1">
      <c r="A28" s="44"/>
      <c r="B28" s="44"/>
      <c r="C28" s="44"/>
      <c r="D28" s="44"/>
      <c r="E28" s="44"/>
      <c r="F28" s="8"/>
      <c r="G28" s="44"/>
      <c r="H28" s="44"/>
      <c r="I28" s="44"/>
    </row>
    <row r="29" spans="1:9" ht="60" customHeight="1">
      <c r="A29" s="44"/>
      <c r="B29" s="44"/>
      <c r="C29" s="44"/>
      <c r="D29" s="44"/>
      <c r="E29" s="44"/>
      <c r="F29" s="8"/>
      <c r="G29" s="44"/>
      <c r="H29" s="44"/>
      <c r="I29" s="44"/>
    </row>
    <row r="30" spans="1:9" ht="60" customHeight="1">
      <c r="A30" s="44"/>
      <c r="B30" s="44"/>
      <c r="C30" s="44"/>
      <c r="D30" s="44"/>
      <c r="E30" s="44"/>
      <c r="F30" s="8"/>
      <c r="G30" s="44"/>
      <c r="H30" s="44"/>
      <c r="I30" s="44"/>
    </row>
    <row r="31" spans="1:9" ht="60" customHeight="1">
      <c r="A31" s="44"/>
      <c r="B31" s="44"/>
      <c r="C31" s="44"/>
      <c r="D31" s="44"/>
      <c r="E31" s="44"/>
      <c r="F31" s="8"/>
      <c r="G31" s="44"/>
      <c r="H31" s="44"/>
      <c r="I31" s="44"/>
    </row>
    <row r="32" spans="1:9" ht="60" customHeight="1">
      <c r="A32" s="44"/>
      <c r="B32" s="44"/>
      <c r="C32" s="44"/>
      <c r="D32" s="44"/>
      <c r="E32" s="44"/>
      <c r="F32" s="8"/>
      <c r="G32" s="44"/>
      <c r="H32" s="44"/>
      <c r="I32" s="44"/>
    </row>
    <row r="33" spans="1:9" ht="60" customHeight="1">
      <c r="A33" s="44"/>
      <c r="B33" s="44"/>
      <c r="C33" s="44"/>
      <c r="D33" s="44"/>
      <c r="E33" s="44"/>
      <c r="F33" s="8"/>
      <c r="G33" s="44"/>
      <c r="H33" s="44"/>
      <c r="I33" s="44"/>
    </row>
    <row r="34" spans="1:9" ht="60" customHeight="1">
      <c r="A34" s="44"/>
      <c r="B34" s="44"/>
      <c r="C34" s="44"/>
      <c r="D34" s="44"/>
      <c r="E34" s="44"/>
      <c r="F34" s="8"/>
      <c r="G34" s="44"/>
      <c r="H34" s="44"/>
      <c r="I34" s="44"/>
    </row>
    <row r="35" spans="1:9" ht="60" customHeight="1">
      <c r="A35" s="44"/>
      <c r="B35" s="44"/>
      <c r="C35" s="44"/>
      <c r="D35" s="44"/>
      <c r="E35" s="44"/>
      <c r="F35" s="8"/>
      <c r="G35" s="44"/>
      <c r="H35" s="44"/>
      <c r="I35" s="44"/>
    </row>
    <row r="36" spans="1:9" ht="60" customHeight="1">
      <c r="A36" s="44"/>
      <c r="B36" s="44"/>
      <c r="C36" s="44"/>
      <c r="D36" s="44"/>
      <c r="E36" s="44"/>
      <c r="F36" s="8"/>
      <c r="G36" s="44"/>
      <c r="H36" s="44"/>
      <c r="I36" s="44"/>
    </row>
    <row r="37" spans="1:9" ht="60" customHeight="1">
      <c r="A37" s="44"/>
      <c r="B37" s="44"/>
      <c r="C37" s="44"/>
      <c r="D37" s="44"/>
      <c r="E37" s="44"/>
      <c r="F37" s="8"/>
      <c r="G37" s="44"/>
      <c r="H37" s="44"/>
      <c r="I37" s="44"/>
    </row>
    <row r="38" spans="1:9" ht="60" customHeight="1">
      <c r="A38" s="44"/>
      <c r="B38" s="44"/>
      <c r="C38" s="44"/>
      <c r="D38" s="44"/>
      <c r="E38" s="44"/>
      <c r="F38" s="8"/>
      <c r="G38" s="44"/>
      <c r="H38" s="44"/>
      <c r="I38" s="44"/>
    </row>
    <row r="39" spans="1:9" ht="60" customHeight="1">
      <c r="A39" s="44"/>
      <c r="B39" s="44"/>
      <c r="C39" s="44"/>
      <c r="D39" s="44"/>
      <c r="E39" s="44"/>
      <c r="F39" s="8"/>
      <c r="G39" s="44"/>
      <c r="H39" s="44"/>
      <c r="I39" s="44"/>
    </row>
    <row r="40" spans="1:9">
      <c r="A40" s="44"/>
      <c r="B40" s="44"/>
      <c r="C40" s="44"/>
      <c r="D40" s="44"/>
      <c r="E40" s="44"/>
      <c r="F40" s="8"/>
      <c r="G40" s="44"/>
      <c r="H40" s="44"/>
      <c r="I40" s="44"/>
    </row>
    <row r="41" spans="1:9">
      <c r="A41" s="44"/>
      <c r="B41" s="44"/>
      <c r="C41" s="44"/>
      <c r="D41" s="44"/>
      <c r="E41" s="44"/>
      <c r="F41" s="8"/>
      <c r="G41" s="44"/>
      <c r="H41" s="44"/>
      <c r="I41" s="44"/>
    </row>
    <row r="42" spans="1:9">
      <c r="A42" s="44"/>
      <c r="B42" s="44"/>
      <c r="C42" s="44"/>
      <c r="D42" s="44"/>
      <c r="E42" s="44"/>
      <c r="F42" s="8"/>
      <c r="G42" s="44"/>
      <c r="H42" s="44"/>
      <c r="I42" s="44"/>
    </row>
    <row r="43" spans="1:9">
      <c r="A43" s="44"/>
      <c r="B43" s="44"/>
      <c r="C43" s="44"/>
      <c r="D43" s="44"/>
      <c r="E43" s="44"/>
      <c r="F43" s="8"/>
      <c r="G43" s="44"/>
      <c r="H43" s="44"/>
      <c r="I43" s="44"/>
    </row>
    <row r="44" spans="1:9">
      <c r="A44" s="44"/>
      <c r="B44" s="44"/>
      <c r="C44" s="44"/>
      <c r="D44" s="44"/>
      <c r="E44" s="44"/>
      <c r="F44" s="8"/>
      <c r="G44" s="44"/>
      <c r="H44" s="44"/>
      <c r="I44" s="44"/>
    </row>
    <row r="45" spans="1:9">
      <c r="A45" s="44"/>
      <c r="B45" s="44"/>
      <c r="C45" s="44"/>
      <c r="D45" s="44"/>
      <c r="E45" s="44"/>
      <c r="F45" s="8"/>
      <c r="G45" s="44"/>
      <c r="H45" s="44"/>
      <c r="I45" s="44"/>
    </row>
    <row r="46" spans="1:9">
      <c r="A46" s="44"/>
      <c r="B46" s="44"/>
      <c r="C46" s="44"/>
      <c r="D46" s="44"/>
      <c r="E46" s="44"/>
      <c r="F46" s="8"/>
      <c r="G46" s="44"/>
      <c r="H46" s="44"/>
      <c r="I46" s="44"/>
    </row>
    <row r="47" spans="1:9">
      <c r="A47" s="44"/>
      <c r="B47" s="44"/>
      <c r="C47" s="44"/>
      <c r="D47" s="44"/>
      <c r="E47" s="44"/>
      <c r="F47" s="8"/>
      <c r="G47" s="44"/>
      <c r="H47" s="44"/>
      <c r="I47" s="44"/>
    </row>
    <row r="48" spans="1:9">
      <c r="A48" s="44"/>
      <c r="B48" s="44"/>
      <c r="C48" s="44"/>
      <c r="D48" s="44"/>
      <c r="E48" s="44"/>
      <c r="F48" s="8"/>
      <c r="G48" s="44"/>
      <c r="H48" s="44"/>
      <c r="I48" s="44"/>
    </row>
  </sheetData>
  <phoneticPr fontId="1"/>
  <conditionalFormatting sqref="J3:J15">
    <cfRule type="expression" dxfId="39" priority="1">
      <formula>EDATE($J$1,1)&gt;=$I3</formula>
    </cfRule>
    <cfRule type="expression" dxfId="38" priority="2">
      <formula>EDATE($J$1,3)&gt;=$I3</formula>
    </cfRule>
  </conditionalFormatting>
  <pageMargins left="0.17" right="0.17" top="0.75" bottom="0.75" header="0.3" footer="0.3"/>
  <pageSetup paperSize="9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9"/>
  <sheetViews>
    <sheetView workbookViewId="0">
      <selection activeCell="O7" sqref="O7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43983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19" t="s">
        <v>160</v>
      </c>
      <c r="B3" s="3"/>
      <c r="C3" s="3"/>
      <c r="D3" s="3"/>
      <c r="E3" s="3"/>
      <c r="F3" s="6"/>
      <c r="G3" s="3"/>
      <c r="H3" s="3"/>
      <c r="I3" s="12" t="s">
        <v>121</v>
      </c>
      <c r="J3" s="14" t="str">
        <f>IF(EDATE($J$1,3)&gt;=$I3,"要車検","")</f>
        <v/>
      </c>
    </row>
    <row r="4" spans="1:12" ht="60" customHeight="1">
      <c r="A4" s="3" t="s">
        <v>14</v>
      </c>
      <c r="B4" s="3" t="s">
        <v>15</v>
      </c>
      <c r="C4" s="3" t="s">
        <v>11</v>
      </c>
      <c r="D4" s="3">
        <v>2</v>
      </c>
      <c r="E4" s="3" t="s">
        <v>16</v>
      </c>
      <c r="F4" s="6">
        <v>7049112</v>
      </c>
      <c r="G4" s="3" t="s">
        <v>17</v>
      </c>
      <c r="H4" s="3" t="s">
        <v>70</v>
      </c>
      <c r="I4" s="12">
        <v>44046</v>
      </c>
      <c r="J4" s="14" t="str">
        <f t="shared" ref="J4:J16" si="0">IF(EDATE($J$1,3)&gt;=$I4,"要車検","")</f>
        <v>要車検</v>
      </c>
    </row>
    <row r="5" spans="1:12" ht="60" customHeight="1">
      <c r="A5" s="3" t="s">
        <v>18</v>
      </c>
      <c r="B5" s="3" t="s">
        <v>19</v>
      </c>
      <c r="C5" s="3" t="s">
        <v>20</v>
      </c>
      <c r="D5" s="3">
        <v>4</v>
      </c>
      <c r="E5" s="3" t="s">
        <v>21</v>
      </c>
      <c r="F5" s="6">
        <v>10170</v>
      </c>
      <c r="G5" s="3" t="s">
        <v>22</v>
      </c>
      <c r="H5" s="3" t="s">
        <v>71</v>
      </c>
      <c r="I5" s="12">
        <v>44045</v>
      </c>
      <c r="J5" s="14" t="str">
        <f t="shared" si="0"/>
        <v>要車検</v>
      </c>
      <c r="L5" s="24" t="s">
        <v>204</v>
      </c>
    </row>
    <row r="6" spans="1:12" ht="60" customHeight="1">
      <c r="A6" s="19" t="s">
        <v>168</v>
      </c>
      <c r="B6" s="3"/>
      <c r="C6" s="3"/>
      <c r="D6" s="3"/>
      <c r="E6" s="3"/>
      <c r="F6" s="6"/>
      <c r="G6" s="3"/>
      <c r="H6" s="3"/>
      <c r="I6" s="12" t="s">
        <v>121</v>
      </c>
      <c r="J6" s="14"/>
    </row>
    <row r="7" spans="1:12" ht="60" customHeight="1">
      <c r="A7" s="3" t="s">
        <v>27</v>
      </c>
      <c r="B7" s="3" t="s">
        <v>28</v>
      </c>
      <c r="C7" s="3" t="s">
        <v>11</v>
      </c>
      <c r="D7" s="3">
        <v>2</v>
      </c>
      <c r="E7" s="3" t="s">
        <v>29</v>
      </c>
      <c r="F7" s="6">
        <v>7056419</v>
      </c>
      <c r="G7" s="3" t="s">
        <v>30</v>
      </c>
      <c r="H7" s="3" t="s">
        <v>73</v>
      </c>
      <c r="I7" s="12">
        <v>43948</v>
      </c>
      <c r="J7" s="14" t="str">
        <f t="shared" si="0"/>
        <v>要車検</v>
      </c>
    </row>
    <row r="8" spans="1:12" ht="60" customHeight="1">
      <c r="A8" s="19" t="s">
        <v>177</v>
      </c>
      <c r="B8" s="3"/>
      <c r="C8" s="3"/>
      <c r="D8" s="3"/>
      <c r="E8" s="3"/>
      <c r="F8" s="6"/>
      <c r="G8" s="3"/>
      <c r="H8" s="3"/>
      <c r="I8" s="12" t="s">
        <v>121</v>
      </c>
      <c r="J8" s="14"/>
    </row>
    <row r="9" spans="1:12" ht="60" customHeight="1">
      <c r="A9" s="19" t="s">
        <v>123</v>
      </c>
      <c r="B9" s="3"/>
      <c r="C9" s="3"/>
      <c r="D9" s="3"/>
      <c r="E9" s="3"/>
      <c r="F9" s="6"/>
      <c r="G9" s="3"/>
      <c r="H9" s="3"/>
      <c r="I9" s="12" t="s">
        <v>121</v>
      </c>
      <c r="J9" s="14"/>
    </row>
    <row r="10" spans="1:12" ht="60" customHeight="1">
      <c r="A10" s="3" t="s">
        <v>39</v>
      </c>
      <c r="B10" s="3" t="s">
        <v>40</v>
      </c>
      <c r="C10" s="3" t="s">
        <v>20</v>
      </c>
      <c r="D10" s="3">
        <v>3</v>
      </c>
      <c r="E10" s="3" t="s">
        <v>41</v>
      </c>
      <c r="F10" s="6" t="s">
        <v>46</v>
      </c>
      <c r="G10" s="3" t="s">
        <v>42</v>
      </c>
      <c r="H10" s="3" t="s">
        <v>75</v>
      </c>
      <c r="I10" s="12">
        <v>43975</v>
      </c>
      <c r="J10" s="14" t="str">
        <f t="shared" si="0"/>
        <v>要車検</v>
      </c>
    </row>
    <row r="11" spans="1:12" ht="60" customHeight="1">
      <c r="A11" s="3" t="s">
        <v>43</v>
      </c>
      <c r="B11" s="3" t="s">
        <v>44</v>
      </c>
      <c r="C11" s="3" t="s">
        <v>20</v>
      </c>
      <c r="D11" s="3">
        <v>2</v>
      </c>
      <c r="E11" s="3" t="s">
        <v>45</v>
      </c>
      <c r="F11" s="6" t="s">
        <v>47</v>
      </c>
      <c r="G11" s="3" t="s">
        <v>17</v>
      </c>
      <c r="H11" s="3" t="s">
        <v>76</v>
      </c>
      <c r="I11" s="12">
        <v>43980</v>
      </c>
      <c r="J11" s="14" t="str">
        <f t="shared" si="0"/>
        <v>要車検</v>
      </c>
      <c r="K11" s="34" t="s">
        <v>184</v>
      </c>
    </row>
    <row r="12" spans="1:12" ht="60" customHeight="1">
      <c r="A12" s="19" t="s">
        <v>142</v>
      </c>
      <c r="B12" s="3"/>
      <c r="C12" s="3"/>
      <c r="D12" s="3"/>
      <c r="E12" s="3"/>
      <c r="F12" s="6"/>
      <c r="G12" s="3"/>
      <c r="H12" s="3"/>
      <c r="I12" s="12" t="s">
        <v>121</v>
      </c>
      <c r="J12" s="14" t="str">
        <f t="shared" si="0"/>
        <v/>
      </c>
    </row>
    <row r="13" spans="1:12" ht="60" customHeight="1">
      <c r="A13" s="19"/>
      <c r="B13" s="3"/>
      <c r="C13" s="3"/>
      <c r="D13" s="3"/>
      <c r="E13" s="3"/>
      <c r="F13" s="6"/>
      <c r="G13" s="3"/>
      <c r="H13" s="3"/>
      <c r="I13" s="12" t="s">
        <v>121</v>
      </c>
      <c r="J13" s="14"/>
    </row>
    <row r="14" spans="1:12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/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/>
    </row>
    <row r="16" spans="1:12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9" ht="60" customHeight="1">
      <c r="A23" s="35"/>
      <c r="B23" s="35"/>
      <c r="C23" s="35"/>
      <c r="D23" s="35"/>
      <c r="E23" s="35"/>
      <c r="F23" s="8"/>
      <c r="G23" s="35"/>
      <c r="H23" s="35"/>
      <c r="I23" s="35"/>
    </row>
    <row r="24" spans="1:9" ht="60" customHeight="1">
      <c r="A24" s="35"/>
      <c r="B24" s="35"/>
      <c r="C24" s="35"/>
      <c r="D24" s="35"/>
      <c r="E24" s="35"/>
      <c r="F24" s="8"/>
      <c r="G24" s="35"/>
      <c r="H24" s="35"/>
      <c r="I24" s="35"/>
    </row>
    <row r="25" spans="1:9" ht="60" customHeight="1">
      <c r="A25" s="35"/>
      <c r="B25" s="35"/>
      <c r="C25" s="35"/>
      <c r="D25" s="35"/>
      <c r="E25" s="35"/>
      <c r="F25" s="8"/>
      <c r="G25" s="35"/>
      <c r="H25" s="35"/>
      <c r="I25" s="35"/>
    </row>
    <row r="26" spans="1:9" ht="60" customHeight="1">
      <c r="A26" s="35"/>
      <c r="B26" s="35"/>
      <c r="C26" s="35"/>
      <c r="D26" s="35"/>
      <c r="E26" s="35"/>
      <c r="F26" s="8"/>
      <c r="G26" s="35"/>
      <c r="H26" s="35"/>
      <c r="I26" s="35"/>
    </row>
    <row r="27" spans="1:9" ht="60" customHeight="1">
      <c r="A27" s="35"/>
      <c r="B27" s="35"/>
      <c r="C27" s="35"/>
      <c r="D27" s="35"/>
      <c r="E27" s="35"/>
      <c r="F27" s="8"/>
      <c r="G27" s="35"/>
      <c r="H27" s="35"/>
      <c r="I27" s="35"/>
    </row>
    <row r="28" spans="1:9" ht="60" customHeight="1">
      <c r="A28" s="35"/>
      <c r="B28" s="35"/>
      <c r="C28" s="35"/>
      <c r="D28" s="35"/>
      <c r="E28" s="35"/>
      <c r="F28" s="8"/>
      <c r="G28" s="35"/>
      <c r="H28" s="35"/>
      <c r="I28" s="35"/>
    </row>
    <row r="29" spans="1:9" ht="60" customHeight="1">
      <c r="A29" s="35"/>
      <c r="B29" s="35"/>
      <c r="C29" s="35"/>
      <c r="D29" s="35"/>
      <c r="E29" s="35"/>
      <c r="F29" s="8"/>
      <c r="G29" s="35"/>
      <c r="H29" s="35"/>
      <c r="I29" s="35"/>
    </row>
    <row r="30" spans="1:9" ht="60" customHeight="1">
      <c r="A30" s="35"/>
      <c r="B30" s="35"/>
      <c r="C30" s="35"/>
      <c r="D30" s="35"/>
      <c r="E30" s="35"/>
      <c r="F30" s="8"/>
      <c r="G30" s="35"/>
      <c r="H30" s="35"/>
      <c r="I30" s="35"/>
    </row>
    <row r="31" spans="1:9" ht="60" customHeight="1">
      <c r="A31" s="35"/>
      <c r="B31" s="35"/>
      <c r="C31" s="35"/>
      <c r="D31" s="35"/>
      <c r="E31" s="35"/>
      <c r="F31" s="8"/>
      <c r="G31" s="35"/>
      <c r="H31" s="35"/>
      <c r="I31" s="35"/>
    </row>
    <row r="32" spans="1:9" ht="60" customHeight="1">
      <c r="A32" s="35"/>
      <c r="B32" s="35"/>
      <c r="C32" s="35"/>
      <c r="D32" s="35"/>
      <c r="E32" s="35"/>
      <c r="F32" s="8"/>
      <c r="G32" s="35"/>
      <c r="H32" s="35"/>
      <c r="I32" s="35"/>
    </row>
    <row r="33" spans="1:9" ht="60" customHeight="1">
      <c r="A33" s="35"/>
      <c r="B33" s="35"/>
      <c r="C33" s="35"/>
      <c r="D33" s="35"/>
      <c r="E33" s="35"/>
      <c r="F33" s="8"/>
      <c r="G33" s="35"/>
      <c r="H33" s="35"/>
      <c r="I33" s="35"/>
    </row>
    <row r="34" spans="1:9" ht="60" customHeight="1">
      <c r="A34" s="35"/>
      <c r="B34" s="35"/>
      <c r="C34" s="35"/>
      <c r="D34" s="35"/>
      <c r="E34" s="35"/>
      <c r="F34" s="8"/>
      <c r="G34" s="35"/>
      <c r="H34" s="35"/>
      <c r="I34" s="35"/>
    </row>
    <row r="35" spans="1:9" ht="60" customHeight="1">
      <c r="A35" s="35"/>
      <c r="B35" s="35"/>
      <c r="C35" s="35"/>
      <c r="D35" s="35"/>
      <c r="E35" s="35"/>
      <c r="F35" s="8"/>
      <c r="G35" s="35"/>
      <c r="H35" s="35"/>
      <c r="I35" s="35"/>
    </row>
    <row r="36" spans="1:9" ht="60" customHeight="1">
      <c r="A36" s="35"/>
      <c r="B36" s="35"/>
      <c r="C36" s="35"/>
      <c r="D36" s="35"/>
      <c r="E36" s="35"/>
      <c r="F36" s="8"/>
      <c r="G36" s="35"/>
      <c r="H36" s="35"/>
      <c r="I36" s="35"/>
    </row>
    <row r="37" spans="1:9" ht="60" customHeight="1">
      <c r="A37" s="35"/>
      <c r="B37" s="35"/>
      <c r="C37" s="35"/>
      <c r="D37" s="35"/>
      <c r="E37" s="35"/>
      <c r="F37" s="8"/>
      <c r="G37" s="35"/>
      <c r="H37" s="35"/>
      <c r="I37" s="35"/>
    </row>
    <row r="38" spans="1:9" ht="60" customHeight="1">
      <c r="A38" s="35"/>
      <c r="B38" s="35"/>
      <c r="C38" s="35"/>
      <c r="D38" s="35"/>
      <c r="E38" s="35"/>
      <c r="F38" s="8"/>
      <c r="G38" s="35"/>
      <c r="H38" s="35"/>
      <c r="I38" s="35"/>
    </row>
    <row r="39" spans="1:9" ht="60" customHeight="1">
      <c r="A39" s="35"/>
      <c r="B39" s="35"/>
      <c r="C39" s="35"/>
      <c r="D39" s="35"/>
      <c r="E39" s="35"/>
      <c r="F39" s="8"/>
      <c r="G39" s="35"/>
      <c r="H39" s="35"/>
      <c r="I39" s="35"/>
    </row>
    <row r="40" spans="1:9" ht="60" customHeight="1">
      <c r="A40" s="35"/>
      <c r="B40" s="35"/>
      <c r="C40" s="35"/>
      <c r="D40" s="35"/>
      <c r="E40" s="35"/>
      <c r="F40" s="8"/>
      <c r="G40" s="35"/>
      <c r="H40" s="35"/>
      <c r="I40" s="35"/>
    </row>
    <row r="41" spans="1:9">
      <c r="A41" s="35"/>
      <c r="B41" s="35"/>
      <c r="C41" s="35"/>
      <c r="D41" s="35"/>
      <c r="E41" s="35"/>
      <c r="F41" s="8"/>
      <c r="G41" s="35"/>
      <c r="H41" s="35"/>
      <c r="I41" s="35"/>
    </row>
    <row r="42" spans="1:9">
      <c r="A42" s="35"/>
      <c r="B42" s="35"/>
      <c r="C42" s="35"/>
      <c r="D42" s="35"/>
      <c r="E42" s="35"/>
      <c r="F42" s="8"/>
      <c r="G42" s="35"/>
      <c r="H42" s="35"/>
      <c r="I42" s="35"/>
    </row>
    <row r="43" spans="1:9">
      <c r="A43" s="35"/>
      <c r="B43" s="35"/>
      <c r="C43" s="35"/>
      <c r="D43" s="35"/>
      <c r="E43" s="35"/>
      <c r="F43" s="8"/>
      <c r="G43" s="35"/>
      <c r="H43" s="35"/>
      <c r="I43" s="35"/>
    </row>
    <row r="44" spans="1:9">
      <c r="A44" s="35"/>
      <c r="B44" s="35"/>
      <c r="C44" s="35"/>
      <c r="D44" s="35"/>
      <c r="E44" s="35"/>
      <c r="F44" s="8"/>
      <c r="G44" s="35"/>
      <c r="H44" s="35"/>
      <c r="I44" s="35"/>
    </row>
    <row r="45" spans="1:9">
      <c r="A45" s="35"/>
      <c r="B45" s="35"/>
      <c r="C45" s="35"/>
      <c r="D45" s="35"/>
      <c r="E45" s="35"/>
      <c r="F45" s="8"/>
      <c r="G45" s="35"/>
      <c r="H45" s="35"/>
      <c r="I45" s="35"/>
    </row>
    <row r="46" spans="1:9">
      <c r="A46" s="35"/>
      <c r="B46" s="35"/>
      <c r="C46" s="35"/>
      <c r="D46" s="35"/>
      <c r="E46" s="35"/>
      <c r="F46" s="8"/>
      <c r="G46" s="35"/>
      <c r="H46" s="35"/>
      <c r="I46" s="35"/>
    </row>
    <row r="47" spans="1:9">
      <c r="A47" s="35"/>
      <c r="B47" s="35"/>
      <c r="C47" s="35"/>
      <c r="D47" s="35"/>
      <c r="E47" s="35"/>
      <c r="F47" s="8"/>
      <c r="G47" s="35"/>
      <c r="H47" s="35"/>
      <c r="I47" s="35"/>
    </row>
    <row r="48" spans="1:9">
      <c r="A48" s="35"/>
      <c r="B48" s="35"/>
      <c r="C48" s="35"/>
      <c r="D48" s="35"/>
      <c r="E48" s="35"/>
      <c r="F48" s="8"/>
      <c r="G48" s="35"/>
      <c r="H48" s="35"/>
      <c r="I48" s="35"/>
    </row>
    <row r="49" spans="1:9">
      <c r="A49" s="35"/>
      <c r="B49" s="35"/>
      <c r="C49" s="35"/>
      <c r="D49" s="35"/>
      <c r="E49" s="35"/>
      <c r="F49" s="8"/>
      <c r="G49" s="35"/>
      <c r="H49" s="35"/>
      <c r="I49" s="35"/>
    </row>
  </sheetData>
  <phoneticPr fontId="1"/>
  <conditionalFormatting sqref="J3:J16">
    <cfRule type="expression" dxfId="37" priority="1">
      <formula>EDATE($J$1,1)&gt;=$I3</formula>
    </cfRule>
    <cfRule type="expression" dxfId="36" priority="2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8"/>
  <sheetViews>
    <sheetView workbookViewId="0">
      <selection activeCell="K8" sqref="K8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1" ht="33" customHeight="1">
      <c r="J1" s="13">
        <v>44287</v>
      </c>
    </row>
    <row r="2" spans="1:11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1" ht="60" customHeight="1">
      <c r="A3" s="26" t="s">
        <v>112</v>
      </c>
      <c r="B3" s="3" t="s">
        <v>150</v>
      </c>
      <c r="C3" s="3" t="s">
        <v>11</v>
      </c>
      <c r="D3" s="3">
        <v>2</v>
      </c>
      <c r="E3" s="3" t="s">
        <v>116</v>
      </c>
      <c r="F3" s="6" t="s">
        <v>117</v>
      </c>
      <c r="G3" s="3" t="s">
        <v>118</v>
      </c>
      <c r="H3" s="3" t="s">
        <v>119</v>
      </c>
      <c r="I3" s="12">
        <v>44365</v>
      </c>
      <c r="J3" s="14" t="str">
        <f>IF(EDATE($J$1,3)&gt;=$I3,"要車検","")</f>
        <v>要車検</v>
      </c>
      <c r="K3" s="45" t="s">
        <v>185</v>
      </c>
    </row>
    <row r="4" spans="1:11" ht="60" customHeight="1">
      <c r="A4" s="3" t="s">
        <v>54</v>
      </c>
      <c r="B4" s="20" t="s">
        <v>126</v>
      </c>
      <c r="C4" s="3" t="s">
        <v>20</v>
      </c>
      <c r="D4" s="3">
        <v>2</v>
      </c>
      <c r="E4" s="3" t="s">
        <v>57</v>
      </c>
      <c r="F4" s="6" t="s">
        <v>58</v>
      </c>
      <c r="G4" s="3" t="s">
        <v>59</v>
      </c>
      <c r="H4" s="3" t="s">
        <v>67</v>
      </c>
      <c r="I4" s="12">
        <v>44533</v>
      </c>
      <c r="J4" s="14" t="str">
        <f t="shared" ref="J4:J15" si="0">IF(EDATE($J$1,3)&gt;=$I4,"要車検","")</f>
        <v/>
      </c>
    </row>
    <row r="5" spans="1:11" ht="60" customHeight="1">
      <c r="A5" s="27" t="s">
        <v>113</v>
      </c>
      <c r="B5" s="3" t="s">
        <v>151</v>
      </c>
      <c r="C5" s="3" t="s">
        <v>11</v>
      </c>
      <c r="D5" s="3">
        <v>4</v>
      </c>
      <c r="E5" s="3" t="s">
        <v>144</v>
      </c>
      <c r="F5" s="6" t="s">
        <v>145</v>
      </c>
      <c r="G5" s="3" t="s">
        <v>79</v>
      </c>
      <c r="H5" s="3" t="s">
        <v>147</v>
      </c>
      <c r="I5" s="25">
        <v>44384</v>
      </c>
      <c r="J5" s="14" t="str">
        <f t="shared" si="0"/>
        <v/>
      </c>
    </row>
    <row r="6" spans="1:11" ht="60" customHeight="1">
      <c r="A6" s="3" t="s">
        <v>61</v>
      </c>
      <c r="B6" s="21" t="s">
        <v>127</v>
      </c>
      <c r="C6" s="3" t="s">
        <v>11</v>
      </c>
      <c r="D6" s="3">
        <v>2</v>
      </c>
      <c r="E6" s="3" t="s">
        <v>63</v>
      </c>
      <c r="F6" s="6" t="s">
        <v>64</v>
      </c>
      <c r="G6" s="3" t="s">
        <v>65</v>
      </c>
      <c r="H6" s="3" t="s">
        <v>68</v>
      </c>
      <c r="I6" s="12">
        <v>44287</v>
      </c>
      <c r="J6" s="14" t="str">
        <f t="shared" si="0"/>
        <v>要車検</v>
      </c>
    </row>
    <row r="7" spans="1:11" ht="60" customHeight="1">
      <c r="A7" s="17" t="s">
        <v>114</v>
      </c>
      <c r="B7" s="3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1" ht="60" customHeight="1">
      <c r="A8" s="26" t="s">
        <v>169</v>
      </c>
      <c r="B8" s="3" t="s">
        <v>171</v>
      </c>
      <c r="C8" s="3" t="s">
        <v>11</v>
      </c>
      <c r="D8" s="3">
        <v>4</v>
      </c>
      <c r="E8" s="3" t="s">
        <v>144</v>
      </c>
      <c r="F8" s="6" t="s">
        <v>173</v>
      </c>
      <c r="G8" s="3" t="s">
        <v>79</v>
      </c>
      <c r="H8" s="3" t="s">
        <v>174</v>
      </c>
      <c r="I8" s="12">
        <v>44307</v>
      </c>
      <c r="J8" s="14" t="str">
        <f t="shared" si="0"/>
        <v>要車検</v>
      </c>
      <c r="K8" s="45" t="s">
        <v>205</v>
      </c>
    </row>
    <row r="9" spans="1:11" ht="60" customHeight="1">
      <c r="A9" s="19" t="s">
        <v>182</v>
      </c>
      <c r="B9" s="21"/>
      <c r="C9" s="3"/>
      <c r="D9" s="3"/>
      <c r="E9" s="3"/>
      <c r="F9" s="6"/>
      <c r="G9" s="3"/>
      <c r="H9" s="3"/>
      <c r="I9" s="12" t="s">
        <v>121</v>
      </c>
      <c r="J9" s="14" t="str">
        <f t="shared" si="0"/>
        <v/>
      </c>
    </row>
    <row r="10" spans="1:11" ht="60" customHeight="1">
      <c r="A10" s="19" t="s">
        <v>148</v>
      </c>
      <c r="B10" s="3"/>
      <c r="C10" s="3"/>
      <c r="D10" s="3"/>
      <c r="E10" s="3"/>
      <c r="F10" s="6"/>
      <c r="G10" s="3"/>
      <c r="H10" s="3"/>
      <c r="I10" s="12" t="s">
        <v>121</v>
      </c>
      <c r="J10" s="14" t="str">
        <f t="shared" si="0"/>
        <v/>
      </c>
    </row>
    <row r="11" spans="1:11" ht="60" customHeight="1">
      <c r="A11" s="19" t="s">
        <v>180</v>
      </c>
      <c r="B11" s="3"/>
      <c r="C11" s="3"/>
      <c r="D11" s="3"/>
      <c r="E11" s="3"/>
      <c r="F11" s="6"/>
      <c r="G11" s="3"/>
      <c r="H11" s="3"/>
      <c r="I11" s="12" t="s">
        <v>121</v>
      </c>
      <c r="J11" s="14"/>
    </row>
    <row r="12" spans="1:11" ht="60" customHeight="1">
      <c r="A12" s="3" t="s">
        <v>103</v>
      </c>
      <c r="B12" s="20" t="s">
        <v>183</v>
      </c>
      <c r="C12" s="3" t="s">
        <v>20</v>
      </c>
      <c r="D12" s="3">
        <v>2</v>
      </c>
      <c r="E12" s="3" t="s">
        <v>57</v>
      </c>
      <c r="F12" s="6" t="s">
        <v>105</v>
      </c>
      <c r="G12" s="3" t="s">
        <v>106</v>
      </c>
      <c r="H12" s="3" t="s">
        <v>107</v>
      </c>
      <c r="I12" s="12">
        <v>44355</v>
      </c>
      <c r="J12" s="14" t="str">
        <f t="shared" si="0"/>
        <v>要車検</v>
      </c>
    </row>
    <row r="13" spans="1:11" ht="60" customHeight="1">
      <c r="A13" s="3"/>
      <c r="B13" s="3"/>
      <c r="C13" s="3"/>
      <c r="D13" s="3"/>
      <c r="E13" s="3"/>
      <c r="F13" s="6"/>
      <c r="G13" s="3"/>
      <c r="H13" s="3"/>
      <c r="I13" s="12" t="s">
        <v>121</v>
      </c>
      <c r="J13" s="14" t="str">
        <f t="shared" si="0"/>
        <v/>
      </c>
    </row>
    <row r="14" spans="1:11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1" ht="60" customHeight="1">
      <c r="A15" s="3"/>
      <c r="B15" s="3"/>
      <c r="C15" s="3"/>
      <c r="D15" s="3"/>
      <c r="E15" s="3"/>
      <c r="F15" s="6"/>
      <c r="G15" s="3"/>
      <c r="H15" s="3"/>
      <c r="I15" s="12" t="s">
        <v>124</v>
      </c>
      <c r="J15" s="14" t="str">
        <f t="shared" si="0"/>
        <v/>
      </c>
    </row>
    <row r="16" spans="1:11" ht="60" customHeight="1">
      <c r="A16" s="4"/>
      <c r="B16" s="4"/>
      <c r="C16" s="4"/>
      <c r="D16" s="4"/>
      <c r="E16" s="4"/>
      <c r="F16" s="7"/>
      <c r="G16" s="4"/>
      <c r="H16" s="4"/>
      <c r="I16" s="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43"/>
      <c r="B22" s="43"/>
      <c r="C22" s="43"/>
      <c r="D22" s="43"/>
      <c r="E22" s="43"/>
      <c r="F22" s="8"/>
      <c r="G22" s="43"/>
      <c r="H22" s="43"/>
      <c r="I22" s="43"/>
    </row>
    <row r="23" spans="1:9" ht="60" customHeight="1">
      <c r="A23" s="43"/>
      <c r="B23" s="43"/>
      <c r="C23" s="43"/>
      <c r="D23" s="43"/>
      <c r="E23" s="43"/>
      <c r="F23" s="8"/>
      <c r="G23" s="43"/>
      <c r="H23" s="43"/>
      <c r="I23" s="43"/>
    </row>
    <row r="24" spans="1:9" ht="60" customHeight="1">
      <c r="A24" s="43"/>
      <c r="B24" s="43"/>
      <c r="C24" s="43"/>
      <c r="D24" s="43"/>
      <c r="E24" s="43"/>
      <c r="F24" s="8"/>
      <c r="G24" s="43"/>
      <c r="H24" s="43"/>
      <c r="I24" s="43"/>
    </row>
    <row r="25" spans="1:9" ht="60" customHeight="1">
      <c r="A25" s="43"/>
      <c r="B25" s="43"/>
      <c r="C25" s="43"/>
      <c r="D25" s="43"/>
      <c r="E25" s="43"/>
      <c r="F25" s="8"/>
      <c r="G25" s="43"/>
      <c r="H25" s="43"/>
      <c r="I25" s="43"/>
    </row>
    <row r="26" spans="1:9" ht="60" customHeight="1">
      <c r="A26" s="43"/>
      <c r="B26" s="43"/>
      <c r="C26" s="43"/>
      <c r="D26" s="43"/>
      <c r="E26" s="43"/>
      <c r="F26" s="8"/>
      <c r="G26" s="43"/>
      <c r="H26" s="43"/>
      <c r="I26" s="43"/>
    </row>
    <row r="27" spans="1:9" ht="60" customHeight="1">
      <c r="A27" s="43"/>
      <c r="B27" s="43"/>
      <c r="C27" s="43"/>
      <c r="D27" s="43"/>
      <c r="E27" s="43"/>
      <c r="F27" s="8"/>
      <c r="G27" s="43"/>
      <c r="H27" s="43"/>
      <c r="I27" s="43"/>
    </row>
    <row r="28" spans="1:9" ht="60" customHeight="1">
      <c r="A28" s="43"/>
      <c r="B28" s="43"/>
      <c r="C28" s="43"/>
      <c r="D28" s="43"/>
      <c r="E28" s="43"/>
      <c r="F28" s="8"/>
      <c r="G28" s="43"/>
      <c r="H28" s="43"/>
      <c r="I28" s="43"/>
    </row>
    <row r="29" spans="1:9" ht="60" customHeight="1">
      <c r="A29" s="43"/>
      <c r="B29" s="43"/>
      <c r="C29" s="43"/>
      <c r="D29" s="43"/>
      <c r="E29" s="43"/>
      <c r="F29" s="8"/>
      <c r="G29" s="43"/>
      <c r="H29" s="43"/>
      <c r="I29" s="43"/>
    </row>
    <row r="30" spans="1:9" ht="60" customHeight="1">
      <c r="A30" s="43"/>
      <c r="B30" s="43"/>
      <c r="C30" s="43"/>
      <c r="D30" s="43"/>
      <c r="E30" s="43"/>
      <c r="F30" s="8"/>
      <c r="G30" s="43"/>
      <c r="H30" s="43"/>
      <c r="I30" s="43"/>
    </row>
    <row r="31" spans="1:9" ht="60" customHeight="1">
      <c r="A31" s="43"/>
      <c r="B31" s="43"/>
      <c r="C31" s="43"/>
      <c r="D31" s="43"/>
      <c r="E31" s="43"/>
      <c r="F31" s="8"/>
      <c r="G31" s="43"/>
      <c r="H31" s="43"/>
      <c r="I31" s="43"/>
    </row>
    <row r="32" spans="1:9" ht="60" customHeight="1">
      <c r="A32" s="43"/>
      <c r="B32" s="43"/>
      <c r="C32" s="43"/>
      <c r="D32" s="43"/>
      <c r="E32" s="43"/>
      <c r="F32" s="8"/>
      <c r="G32" s="43"/>
      <c r="H32" s="43"/>
      <c r="I32" s="43"/>
    </row>
    <row r="33" spans="1:9" ht="60" customHeight="1">
      <c r="A33" s="43"/>
      <c r="B33" s="43"/>
      <c r="C33" s="43"/>
      <c r="D33" s="43"/>
      <c r="E33" s="43"/>
      <c r="F33" s="8"/>
      <c r="G33" s="43"/>
      <c r="H33" s="43"/>
      <c r="I33" s="43"/>
    </row>
    <row r="34" spans="1:9" ht="60" customHeight="1">
      <c r="A34" s="43"/>
      <c r="B34" s="43"/>
      <c r="C34" s="43"/>
      <c r="D34" s="43"/>
      <c r="E34" s="43"/>
      <c r="F34" s="8"/>
      <c r="G34" s="43"/>
      <c r="H34" s="43"/>
      <c r="I34" s="43"/>
    </row>
    <row r="35" spans="1:9" ht="60" customHeight="1">
      <c r="A35" s="43"/>
      <c r="B35" s="43"/>
      <c r="C35" s="43"/>
      <c r="D35" s="43"/>
      <c r="E35" s="43"/>
      <c r="F35" s="8"/>
      <c r="G35" s="43"/>
      <c r="H35" s="43"/>
      <c r="I35" s="43"/>
    </row>
    <row r="36" spans="1:9" ht="60" customHeight="1">
      <c r="A36" s="43"/>
      <c r="B36" s="43"/>
      <c r="C36" s="43"/>
      <c r="D36" s="43"/>
      <c r="E36" s="43"/>
      <c r="F36" s="8"/>
      <c r="G36" s="43"/>
      <c r="H36" s="43"/>
      <c r="I36" s="43"/>
    </row>
    <row r="37" spans="1:9" ht="60" customHeight="1">
      <c r="A37" s="43"/>
      <c r="B37" s="43"/>
      <c r="C37" s="43"/>
      <c r="D37" s="43"/>
      <c r="E37" s="43"/>
      <c r="F37" s="8"/>
      <c r="G37" s="43"/>
      <c r="H37" s="43"/>
      <c r="I37" s="43"/>
    </row>
    <row r="38" spans="1:9" ht="60" customHeight="1">
      <c r="A38" s="43"/>
      <c r="B38" s="43"/>
      <c r="C38" s="43"/>
      <c r="D38" s="43"/>
      <c r="E38" s="43"/>
      <c r="F38" s="8"/>
      <c r="G38" s="43"/>
      <c r="H38" s="43"/>
      <c r="I38" s="43"/>
    </row>
    <row r="39" spans="1:9" ht="60" customHeight="1">
      <c r="A39" s="43"/>
      <c r="B39" s="43"/>
      <c r="C39" s="43"/>
      <c r="D39" s="43"/>
      <c r="E39" s="43"/>
      <c r="F39" s="8"/>
      <c r="G39" s="43"/>
      <c r="H39" s="43"/>
      <c r="I39" s="43"/>
    </row>
    <row r="40" spans="1:9">
      <c r="A40" s="43"/>
      <c r="B40" s="43"/>
      <c r="C40" s="43"/>
      <c r="D40" s="43"/>
      <c r="E40" s="43"/>
      <c r="F40" s="8"/>
      <c r="G40" s="43"/>
      <c r="H40" s="43"/>
      <c r="I40" s="43"/>
    </row>
    <row r="41" spans="1:9">
      <c r="A41" s="43"/>
      <c r="B41" s="43"/>
      <c r="C41" s="43"/>
      <c r="D41" s="43"/>
      <c r="E41" s="43"/>
      <c r="F41" s="8"/>
      <c r="G41" s="43"/>
      <c r="H41" s="43"/>
      <c r="I41" s="43"/>
    </row>
    <row r="42" spans="1:9">
      <c r="A42" s="43"/>
      <c r="B42" s="43"/>
      <c r="C42" s="43"/>
      <c r="D42" s="43"/>
      <c r="E42" s="43"/>
      <c r="F42" s="8"/>
      <c r="G42" s="43"/>
      <c r="H42" s="43"/>
      <c r="I42" s="43"/>
    </row>
    <row r="43" spans="1:9">
      <c r="A43" s="43"/>
      <c r="B43" s="43"/>
      <c r="C43" s="43"/>
      <c r="D43" s="43"/>
      <c r="E43" s="43"/>
      <c r="F43" s="8"/>
      <c r="G43" s="43"/>
      <c r="H43" s="43"/>
      <c r="I43" s="43"/>
    </row>
    <row r="44" spans="1:9">
      <c r="A44" s="43"/>
      <c r="B44" s="43"/>
      <c r="C44" s="43"/>
      <c r="D44" s="43"/>
      <c r="E44" s="43"/>
      <c r="F44" s="8"/>
      <c r="G44" s="43"/>
      <c r="H44" s="43"/>
      <c r="I44" s="43"/>
    </row>
    <row r="45" spans="1:9">
      <c r="A45" s="43"/>
      <c r="B45" s="43"/>
      <c r="C45" s="43"/>
      <c r="D45" s="43"/>
      <c r="E45" s="43"/>
      <c r="F45" s="8"/>
      <c r="G45" s="43"/>
      <c r="H45" s="43"/>
      <c r="I45" s="43"/>
    </row>
    <row r="46" spans="1:9">
      <c r="A46" s="43"/>
      <c r="B46" s="43"/>
      <c r="C46" s="43"/>
      <c r="D46" s="43"/>
      <c r="E46" s="43"/>
      <c r="F46" s="8"/>
      <c r="G46" s="43"/>
      <c r="H46" s="43"/>
      <c r="I46" s="43"/>
    </row>
    <row r="47" spans="1:9">
      <c r="A47" s="43"/>
      <c r="B47" s="43"/>
      <c r="C47" s="43"/>
      <c r="D47" s="43"/>
      <c r="E47" s="43"/>
      <c r="F47" s="8"/>
      <c r="G47" s="43"/>
      <c r="H47" s="43"/>
      <c r="I47" s="43"/>
    </row>
    <row r="48" spans="1:9">
      <c r="A48" s="43"/>
      <c r="B48" s="43"/>
      <c r="C48" s="43"/>
      <c r="D48" s="43"/>
      <c r="E48" s="43"/>
      <c r="F48" s="8"/>
      <c r="G48" s="43"/>
      <c r="H48" s="43"/>
      <c r="I48" s="43"/>
    </row>
  </sheetData>
  <phoneticPr fontId="1"/>
  <conditionalFormatting sqref="J3:J15">
    <cfRule type="expression" dxfId="35" priority="1">
      <formula>EDATE($J$1,1)&gt;=$I3</formula>
    </cfRule>
    <cfRule type="expression" dxfId="34" priority="2">
      <formula>EDATE($J$1,3)&gt;=$I3</formula>
    </cfRule>
  </conditionalFormatting>
  <pageMargins left="0.17" right="0.17" top="0.75" bottom="0.75" header="0.3" footer="0.3"/>
  <pageSetup paperSize="9" orientation="portrait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48"/>
  <sheetViews>
    <sheetView workbookViewId="0">
      <selection activeCell="P9" sqref="P9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1" ht="33" customHeight="1">
      <c r="J1" s="13">
        <v>44287</v>
      </c>
    </row>
    <row r="2" spans="1:11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1" ht="60" customHeight="1">
      <c r="A3" s="26" t="s">
        <v>112</v>
      </c>
      <c r="B3" s="3" t="s">
        <v>150</v>
      </c>
      <c r="C3" s="3" t="s">
        <v>11</v>
      </c>
      <c r="D3" s="3">
        <v>2</v>
      </c>
      <c r="E3" s="3" t="s">
        <v>116</v>
      </c>
      <c r="F3" s="6" t="s">
        <v>117</v>
      </c>
      <c r="G3" s="3" t="s">
        <v>118</v>
      </c>
      <c r="H3" s="3" t="s">
        <v>119</v>
      </c>
      <c r="I3" s="12">
        <v>44365</v>
      </c>
      <c r="J3" s="14" t="str">
        <f>IF(EDATE($J$1,3)&gt;=$I3,"要車検","")</f>
        <v>要車検</v>
      </c>
      <c r="K3" s="45" t="s">
        <v>207</v>
      </c>
    </row>
    <row r="4" spans="1:11" ht="60" customHeight="1">
      <c r="A4" s="3" t="s">
        <v>54</v>
      </c>
      <c r="B4" s="20" t="s">
        <v>126</v>
      </c>
      <c r="C4" s="3" t="s">
        <v>20</v>
      </c>
      <c r="D4" s="3">
        <v>2</v>
      </c>
      <c r="E4" s="3" t="s">
        <v>57</v>
      </c>
      <c r="F4" s="6" t="s">
        <v>58</v>
      </c>
      <c r="G4" s="3" t="s">
        <v>59</v>
      </c>
      <c r="H4" s="3" t="s">
        <v>67</v>
      </c>
      <c r="I4" s="12">
        <v>44533</v>
      </c>
      <c r="J4" s="14" t="str">
        <f t="shared" ref="J4:J15" si="0">IF(EDATE($J$1,3)&gt;=$I4,"要車検","")</f>
        <v/>
      </c>
    </row>
    <row r="5" spans="1:11" ht="60" customHeight="1">
      <c r="A5" s="27" t="s">
        <v>113</v>
      </c>
      <c r="B5" s="3" t="s">
        <v>151</v>
      </c>
      <c r="C5" s="3" t="s">
        <v>11</v>
      </c>
      <c r="D5" s="3">
        <v>4</v>
      </c>
      <c r="E5" s="3" t="s">
        <v>144</v>
      </c>
      <c r="F5" s="6" t="s">
        <v>145</v>
      </c>
      <c r="G5" s="3" t="s">
        <v>79</v>
      </c>
      <c r="H5" s="3" t="s">
        <v>147</v>
      </c>
      <c r="I5" s="25">
        <v>44384</v>
      </c>
      <c r="J5" s="14" t="str">
        <f t="shared" si="0"/>
        <v/>
      </c>
    </row>
    <row r="6" spans="1:11" ht="60" customHeight="1">
      <c r="A6" s="3" t="s">
        <v>61</v>
      </c>
      <c r="B6" s="21" t="s">
        <v>127</v>
      </c>
      <c r="C6" s="3" t="s">
        <v>11</v>
      </c>
      <c r="D6" s="3">
        <v>2</v>
      </c>
      <c r="E6" s="3" t="s">
        <v>63</v>
      </c>
      <c r="F6" s="6" t="s">
        <v>64</v>
      </c>
      <c r="G6" s="3" t="s">
        <v>65</v>
      </c>
      <c r="H6" s="3" t="s">
        <v>68</v>
      </c>
      <c r="I6" s="12">
        <v>44287</v>
      </c>
      <c r="J6" s="14" t="str">
        <f t="shared" si="0"/>
        <v>要車検</v>
      </c>
    </row>
    <row r="7" spans="1:11" ht="60" customHeight="1">
      <c r="A7" s="17" t="s">
        <v>114</v>
      </c>
      <c r="B7" s="3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1" ht="60" customHeight="1">
      <c r="A8" s="19" t="s">
        <v>206</v>
      </c>
      <c r="B8" s="3"/>
      <c r="C8" s="3"/>
      <c r="D8" s="3"/>
      <c r="E8" s="3"/>
      <c r="F8" s="6"/>
      <c r="G8" s="3"/>
      <c r="H8" s="3"/>
      <c r="I8" s="12" t="s">
        <v>121</v>
      </c>
      <c r="J8" s="14" t="str">
        <f t="shared" si="0"/>
        <v/>
      </c>
    </row>
    <row r="9" spans="1:11" ht="60" customHeight="1">
      <c r="A9" s="19" t="s">
        <v>182</v>
      </c>
      <c r="B9" s="21"/>
      <c r="C9" s="3"/>
      <c r="D9" s="3"/>
      <c r="E9" s="3"/>
      <c r="F9" s="6"/>
      <c r="G9" s="3"/>
      <c r="H9" s="3"/>
      <c r="I9" s="12" t="s">
        <v>121</v>
      </c>
      <c r="J9" s="14" t="str">
        <f t="shared" si="0"/>
        <v/>
      </c>
    </row>
    <row r="10" spans="1:11" ht="60" customHeight="1">
      <c r="A10" s="19" t="s">
        <v>148</v>
      </c>
      <c r="B10" s="3"/>
      <c r="C10" s="3"/>
      <c r="D10" s="3"/>
      <c r="E10" s="3"/>
      <c r="F10" s="6"/>
      <c r="G10" s="3"/>
      <c r="H10" s="3"/>
      <c r="I10" s="12" t="s">
        <v>121</v>
      </c>
      <c r="J10" s="14" t="str">
        <f t="shared" si="0"/>
        <v/>
      </c>
    </row>
    <row r="11" spans="1:11" ht="60" customHeight="1">
      <c r="A11" s="19" t="s">
        <v>180</v>
      </c>
      <c r="B11" s="3"/>
      <c r="C11" s="3"/>
      <c r="D11" s="3"/>
      <c r="E11" s="3"/>
      <c r="F11" s="6"/>
      <c r="G11" s="3"/>
      <c r="H11" s="3"/>
      <c r="I11" s="12" t="s">
        <v>121</v>
      </c>
      <c r="J11" s="14"/>
    </row>
    <row r="12" spans="1:11" ht="60" customHeight="1">
      <c r="A12" s="3" t="s">
        <v>103</v>
      </c>
      <c r="B12" s="20" t="s">
        <v>183</v>
      </c>
      <c r="C12" s="3" t="s">
        <v>20</v>
      </c>
      <c r="D12" s="3">
        <v>2</v>
      </c>
      <c r="E12" s="3" t="s">
        <v>57</v>
      </c>
      <c r="F12" s="6" t="s">
        <v>105</v>
      </c>
      <c r="G12" s="3" t="s">
        <v>106</v>
      </c>
      <c r="H12" s="3" t="s">
        <v>107</v>
      </c>
      <c r="I12" s="12">
        <v>44355</v>
      </c>
      <c r="J12" s="14" t="str">
        <f t="shared" si="0"/>
        <v>要車検</v>
      </c>
    </row>
    <row r="13" spans="1:11" ht="60" customHeight="1">
      <c r="A13" s="3"/>
      <c r="B13" s="3"/>
      <c r="C13" s="3"/>
      <c r="D13" s="3"/>
      <c r="E13" s="3"/>
      <c r="F13" s="6"/>
      <c r="G13" s="3"/>
      <c r="H13" s="3"/>
      <c r="I13" s="12" t="s">
        <v>121</v>
      </c>
      <c r="J13" s="14" t="str">
        <f t="shared" si="0"/>
        <v/>
      </c>
    </row>
    <row r="14" spans="1:11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1" ht="60" customHeight="1">
      <c r="A15" s="3"/>
      <c r="B15" s="3"/>
      <c r="C15" s="3"/>
      <c r="D15" s="3"/>
      <c r="E15" s="3"/>
      <c r="F15" s="6"/>
      <c r="G15" s="3"/>
      <c r="H15" s="3"/>
      <c r="I15" s="12" t="s">
        <v>124</v>
      </c>
      <c r="J15" s="14" t="str">
        <f t="shared" si="0"/>
        <v/>
      </c>
    </row>
    <row r="16" spans="1:11" ht="60" customHeight="1">
      <c r="A16" s="4"/>
      <c r="B16" s="4"/>
      <c r="C16" s="4"/>
      <c r="D16" s="4"/>
      <c r="E16" s="4"/>
      <c r="F16" s="7"/>
      <c r="G16" s="4"/>
      <c r="H16" s="4"/>
      <c r="I16" s="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9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9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9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9" ht="60" customHeight="1">
      <c r="A22" s="47"/>
      <c r="B22" s="47"/>
      <c r="C22" s="47"/>
      <c r="D22" s="47"/>
      <c r="E22" s="47"/>
      <c r="F22" s="8"/>
      <c r="G22" s="47"/>
      <c r="H22" s="47"/>
      <c r="I22" s="47"/>
    </row>
    <row r="23" spans="1:9" ht="60" customHeight="1">
      <c r="A23" s="47"/>
      <c r="B23" s="47"/>
      <c r="C23" s="47"/>
      <c r="D23" s="47"/>
      <c r="E23" s="47"/>
      <c r="F23" s="8"/>
      <c r="G23" s="47"/>
      <c r="H23" s="47"/>
      <c r="I23" s="47"/>
    </row>
    <row r="24" spans="1:9" ht="60" customHeight="1">
      <c r="A24" s="47"/>
      <c r="B24" s="47"/>
      <c r="C24" s="47"/>
      <c r="D24" s="47"/>
      <c r="E24" s="47"/>
      <c r="F24" s="8"/>
      <c r="G24" s="47"/>
      <c r="H24" s="47"/>
      <c r="I24" s="47"/>
    </row>
    <row r="25" spans="1:9" ht="60" customHeight="1">
      <c r="A25" s="47"/>
      <c r="B25" s="47"/>
      <c r="C25" s="47"/>
      <c r="D25" s="47"/>
      <c r="E25" s="47"/>
      <c r="F25" s="8"/>
      <c r="G25" s="47"/>
      <c r="H25" s="47"/>
      <c r="I25" s="47"/>
    </row>
    <row r="26" spans="1:9" ht="60" customHeight="1">
      <c r="A26" s="47"/>
      <c r="B26" s="47"/>
      <c r="C26" s="47"/>
      <c r="D26" s="47"/>
      <c r="E26" s="47"/>
      <c r="F26" s="8"/>
      <c r="G26" s="47"/>
      <c r="H26" s="47"/>
      <c r="I26" s="47"/>
    </row>
    <row r="27" spans="1:9" ht="60" customHeight="1">
      <c r="A27" s="47"/>
      <c r="B27" s="47"/>
      <c r="C27" s="47"/>
      <c r="D27" s="47"/>
      <c r="E27" s="47"/>
      <c r="F27" s="8"/>
      <c r="G27" s="47"/>
      <c r="H27" s="47"/>
      <c r="I27" s="47"/>
    </row>
    <row r="28" spans="1:9" ht="60" customHeight="1">
      <c r="A28" s="47"/>
      <c r="B28" s="47"/>
      <c r="C28" s="47"/>
      <c r="D28" s="47"/>
      <c r="E28" s="47"/>
      <c r="F28" s="8"/>
      <c r="G28" s="47"/>
      <c r="H28" s="47"/>
      <c r="I28" s="47"/>
    </row>
    <row r="29" spans="1:9" ht="60" customHeight="1">
      <c r="A29" s="47"/>
      <c r="B29" s="47"/>
      <c r="C29" s="47"/>
      <c r="D29" s="47"/>
      <c r="E29" s="47"/>
      <c r="F29" s="8"/>
      <c r="G29" s="47"/>
      <c r="H29" s="47"/>
      <c r="I29" s="47"/>
    </row>
    <row r="30" spans="1:9" ht="60" customHeight="1">
      <c r="A30" s="47"/>
      <c r="B30" s="47"/>
      <c r="C30" s="47"/>
      <c r="D30" s="47"/>
      <c r="E30" s="47"/>
      <c r="F30" s="8"/>
      <c r="G30" s="47"/>
      <c r="H30" s="47"/>
      <c r="I30" s="47"/>
    </row>
    <row r="31" spans="1:9" ht="60" customHeight="1">
      <c r="A31" s="47"/>
      <c r="B31" s="47"/>
      <c r="C31" s="47"/>
      <c r="D31" s="47"/>
      <c r="E31" s="47"/>
      <c r="F31" s="8"/>
      <c r="G31" s="47"/>
      <c r="H31" s="47"/>
      <c r="I31" s="47"/>
    </row>
    <row r="32" spans="1:9" ht="60" customHeight="1">
      <c r="A32" s="47"/>
      <c r="B32" s="47"/>
      <c r="C32" s="47"/>
      <c r="D32" s="47"/>
      <c r="E32" s="47"/>
      <c r="F32" s="8"/>
      <c r="G32" s="47"/>
      <c r="H32" s="47"/>
      <c r="I32" s="47"/>
    </row>
    <row r="33" spans="1:9" ht="60" customHeight="1">
      <c r="A33" s="47"/>
      <c r="B33" s="47"/>
      <c r="C33" s="47"/>
      <c r="D33" s="47"/>
      <c r="E33" s="47"/>
      <c r="F33" s="8"/>
      <c r="G33" s="47"/>
      <c r="H33" s="47"/>
      <c r="I33" s="47"/>
    </row>
    <row r="34" spans="1:9" ht="60" customHeight="1">
      <c r="A34" s="47"/>
      <c r="B34" s="47"/>
      <c r="C34" s="47"/>
      <c r="D34" s="47"/>
      <c r="E34" s="47"/>
      <c r="F34" s="8"/>
      <c r="G34" s="47"/>
      <c r="H34" s="47"/>
      <c r="I34" s="47"/>
    </row>
    <row r="35" spans="1:9" ht="60" customHeight="1">
      <c r="A35" s="47"/>
      <c r="B35" s="47"/>
      <c r="C35" s="47"/>
      <c r="D35" s="47"/>
      <c r="E35" s="47"/>
      <c r="F35" s="8"/>
      <c r="G35" s="47"/>
      <c r="H35" s="47"/>
      <c r="I35" s="47"/>
    </row>
    <row r="36" spans="1:9" ht="60" customHeight="1">
      <c r="A36" s="47"/>
      <c r="B36" s="47"/>
      <c r="C36" s="47"/>
      <c r="D36" s="47"/>
      <c r="E36" s="47"/>
      <c r="F36" s="8"/>
      <c r="G36" s="47"/>
      <c r="H36" s="47"/>
      <c r="I36" s="47"/>
    </row>
    <row r="37" spans="1:9" ht="60" customHeight="1">
      <c r="A37" s="47"/>
      <c r="B37" s="47"/>
      <c r="C37" s="47"/>
      <c r="D37" s="47"/>
      <c r="E37" s="47"/>
      <c r="F37" s="8"/>
      <c r="G37" s="47"/>
      <c r="H37" s="47"/>
      <c r="I37" s="47"/>
    </row>
    <row r="38" spans="1:9" ht="60" customHeight="1">
      <c r="A38" s="47"/>
      <c r="B38" s="47"/>
      <c r="C38" s="47"/>
      <c r="D38" s="47"/>
      <c r="E38" s="47"/>
      <c r="F38" s="8"/>
      <c r="G38" s="47"/>
      <c r="H38" s="47"/>
      <c r="I38" s="47"/>
    </row>
    <row r="39" spans="1:9" ht="60" customHeight="1">
      <c r="A39" s="47"/>
      <c r="B39" s="47"/>
      <c r="C39" s="47"/>
      <c r="D39" s="47"/>
      <c r="E39" s="47"/>
      <c r="F39" s="8"/>
      <c r="G39" s="47"/>
      <c r="H39" s="47"/>
      <c r="I39" s="47"/>
    </row>
    <row r="40" spans="1:9">
      <c r="A40" s="47"/>
      <c r="B40" s="47"/>
      <c r="C40" s="47"/>
      <c r="D40" s="47"/>
      <c r="E40" s="47"/>
      <c r="F40" s="8"/>
      <c r="G40" s="47"/>
      <c r="H40" s="47"/>
      <c r="I40" s="47"/>
    </row>
    <row r="41" spans="1:9">
      <c r="A41" s="47"/>
      <c r="B41" s="47"/>
      <c r="C41" s="47"/>
      <c r="D41" s="47"/>
      <c r="E41" s="47"/>
      <c r="F41" s="8"/>
      <c r="G41" s="47"/>
      <c r="H41" s="47"/>
      <c r="I41" s="47"/>
    </row>
    <row r="42" spans="1:9">
      <c r="A42" s="47"/>
      <c r="B42" s="47"/>
      <c r="C42" s="47"/>
      <c r="D42" s="47"/>
      <c r="E42" s="47"/>
      <c r="F42" s="8"/>
      <c r="G42" s="47"/>
      <c r="H42" s="47"/>
      <c r="I42" s="47"/>
    </row>
    <row r="43" spans="1:9">
      <c r="A43" s="47"/>
      <c r="B43" s="47"/>
      <c r="C43" s="47"/>
      <c r="D43" s="47"/>
      <c r="E43" s="47"/>
      <c r="F43" s="8"/>
      <c r="G43" s="47"/>
      <c r="H43" s="47"/>
      <c r="I43" s="47"/>
    </row>
    <row r="44" spans="1:9">
      <c r="A44" s="47"/>
      <c r="B44" s="47"/>
      <c r="C44" s="47"/>
      <c r="D44" s="47"/>
      <c r="E44" s="47"/>
      <c r="F44" s="8"/>
      <c r="G44" s="47"/>
      <c r="H44" s="47"/>
      <c r="I44" s="47"/>
    </row>
    <row r="45" spans="1:9">
      <c r="A45" s="47"/>
      <c r="B45" s="47"/>
      <c r="C45" s="47"/>
      <c r="D45" s="47"/>
      <c r="E45" s="47"/>
      <c r="F45" s="8"/>
      <c r="G45" s="47"/>
      <c r="H45" s="47"/>
      <c r="I45" s="47"/>
    </row>
    <row r="46" spans="1:9">
      <c r="A46" s="47"/>
      <c r="B46" s="47"/>
      <c r="C46" s="47"/>
      <c r="D46" s="47"/>
      <c r="E46" s="47"/>
      <c r="F46" s="8"/>
      <c r="G46" s="47"/>
      <c r="H46" s="47"/>
      <c r="I46" s="47"/>
    </row>
    <row r="47" spans="1:9">
      <c r="A47" s="47"/>
      <c r="B47" s="47"/>
      <c r="C47" s="47"/>
      <c r="D47" s="47"/>
      <c r="E47" s="47"/>
      <c r="F47" s="8"/>
      <c r="G47" s="47"/>
      <c r="H47" s="47"/>
      <c r="I47" s="47"/>
    </row>
    <row r="48" spans="1:9">
      <c r="A48" s="47"/>
      <c r="B48" s="47"/>
      <c r="C48" s="47"/>
      <c r="D48" s="47"/>
      <c r="E48" s="47"/>
      <c r="F48" s="8"/>
      <c r="G48" s="47"/>
      <c r="H48" s="47"/>
      <c r="I48" s="47"/>
    </row>
  </sheetData>
  <phoneticPr fontId="1"/>
  <conditionalFormatting sqref="J3:J15">
    <cfRule type="expression" dxfId="33" priority="1">
      <formula>EDATE($J$1,1)&gt;=$I3</formula>
    </cfRule>
    <cfRule type="expression" dxfId="32" priority="2">
      <formula>EDATE($J$1,3)&gt;=$I3</formula>
    </cfRule>
  </conditionalFormatting>
  <pageMargins left="0.17" right="0.17" top="0.75" bottom="0.75" header="0.3" footer="0.3"/>
  <pageSetup paperSize="9" orientation="portrait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0"/>
  <sheetViews>
    <sheetView workbookViewId="0">
      <selection activeCell="P9" sqref="P9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1" ht="33" customHeight="1">
      <c r="J1" s="13">
        <v>44470</v>
      </c>
    </row>
    <row r="2" spans="1:11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1" ht="60" customHeight="1">
      <c r="A3" s="26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44497</v>
      </c>
      <c r="J3" s="14" t="str">
        <f>IF(EDATE($J$1,3)&gt;=$I3,"要車検","")</f>
        <v>要車検</v>
      </c>
    </row>
    <row r="4" spans="1:11" ht="60" customHeight="1">
      <c r="A4" s="3" t="s">
        <v>14</v>
      </c>
      <c r="B4" s="3" t="s">
        <v>15</v>
      </c>
      <c r="C4" s="3" t="s">
        <v>11</v>
      </c>
      <c r="D4" s="3">
        <v>2</v>
      </c>
      <c r="E4" s="3" t="s">
        <v>16</v>
      </c>
      <c r="F4" s="6">
        <v>7049112</v>
      </c>
      <c r="G4" s="3" t="s">
        <v>17</v>
      </c>
      <c r="H4" s="3" t="s">
        <v>70</v>
      </c>
      <c r="I4" s="12">
        <v>44776</v>
      </c>
      <c r="J4" s="14" t="str">
        <f t="shared" ref="J4:J17" si="0">IF(EDATE($J$1,3)&gt;=$I4,"要車検","")</f>
        <v/>
      </c>
      <c r="K4" s="45" t="s">
        <v>230</v>
      </c>
    </row>
    <row r="5" spans="1:11" ht="60" customHeight="1">
      <c r="A5" s="3" t="s">
        <v>187</v>
      </c>
      <c r="B5" s="3" t="s">
        <v>188</v>
      </c>
      <c r="C5" s="3" t="s">
        <v>66</v>
      </c>
      <c r="D5" s="3">
        <v>4</v>
      </c>
      <c r="E5" s="3" t="s">
        <v>189</v>
      </c>
      <c r="F5" s="6" t="s">
        <v>190</v>
      </c>
      <c r="G5" s="3" t="s">
        <v>191</v>
      </c>
      <c r="H5" s="3" t="s">
        <v>192</v>
      </c>
      <c r="I5" s="12">
        <v>44575</v>
      </c>
      <c r="J5" s="14" t="str">
        <f t="shared" si="0"/>
        <v/>
      </c>
    </row>
    <row r="6" spans="1:11" ht="60" customHeight="1">
      <c r="A6" s="26" t="s">
        <v>168</v>
      </c>
      <c r="B6" s="3" t="s">
        <v>217</v>
      </c>
      <c r="C6" s="3" t="s">
        <v>218</v>
      </c>
      <c r="D6" s="3">
        <v>4</v>
      </c>
      <c r="E6" s="3" t="s">
        <v>219</v>
      </c>
      <c r="F6" s="6" t="s">
        <v>220</v>
      </c>
      <c r="G6" s="3" t="s">
        <v>221</v>
      </c>
      <c r="H6" s="3" t="s">
        <v>222</v>
      </c>
      <c r="I6" s="12">
        <v>44813</v>
      </c>
      <c r="J6" s="14" t="str">
        <f t="shared" si="0"/>
        <v/>
      </c>
    </row>
    <row r="7" spans="1:11" ht="60" customHeight="1">
      <c r="A7" s="3" t="s">
        <v>27</v>
      </c>
      <c r="B7" s="3" t="s">
        <v>28</v>
      </c>
      <c r="C7" s="3" t="s">
        <v>11</v>
      </c>
      <c r="D7" s="3">
        <v>2</v>
      </c>
      <c r="E7" s="3" t="s">
        <v>29</v>
      </c>
      <c r="F7" s="6">
        <v>7056419</v>
      </c>
      <c r="G7" s="3" t="s">
        <v>30</v>
      </c>
      <c r="H7" s="3" t="s">
        <v>73</v>
      </c>
      <c r="I7" s="12">
        <v>44678</v>
      </c>
      <c r="J7" s="14" t="str">
        <f t="shared" si="0"/>
        <v/>
      </c>
    </row>
    <row r="8" spans="1:11" ht="60" customHeight="1">
      <c r="A8" s="26" t="s">
        <v>177</v>
      </c>
      <c r="B8" s="3" t="s">
        <v>199</v>
      </c>
      <c r="C8" s="3" t="s">
        <v>143</v>
      </c>
      <c r="D8" s="3">
        <v>2</v>
      </c>
      <c r="E8" s="3" t="s">
        <v>200</v>
      </c>
      <c r="F8" s="6" t="s">
        <v>201</v>
      </c>
      <c r="G8" s="3" t="s">
        <v>203</v>
      </c>
      <c r="H8" s="3" t="s">
        <v>202</v>
      </c>
      <c r="I8" s="12">
        <v>44529</v>
      </c>
      <c r="J8" s="14" t="str">
        <f t="shared" si="0"/>
        <v>要車検</v>
      </c>
    </row>
    <row r="9" spans="1:11" ht="60" customHeight="1">
      <c r="A9" s="26" t="s">
        <v>224</v>
      </c>
      <c r="B9" s="3" t="s">
        <v>225</v>
      </c>
      <c r="C9" s="3" t="s">
        <v>20</v>
      </c>
      <c r="D9" s="3">
        <v>3</v>
      </c>
      <c r="E9" s="3" t="s">
        <v>226</v>
      </c>
      <c r="F9" s="6" t="s">
        <v>227</v>
      </c>
      <c r="G9" s="3" t="s">
        <v>229</v>
      </c>
      <c r="H9" s="3" t="s">
        <v>228</v>
      </c>
      <c r="I9" s="12">
        <v>44825</v>
      </c>
      <c r="J9" s="14" t="str">
        <f t="shared" si="0"/>
        <v/>
      </c>
    </row>
    <row r="10" spans="1:11" ht="60" customHeight="1">
      <c r="A10" s="26" t="s">
        <v>123</v>
      </c>
      <c r="B10" s="49" t="s">
        <v>212</v>
      </c>
      <c r="C10" s="3" t="s">
        <v>11</v>
      </c>
      <c r="D10" s="3">
        <v>2</v>
      </c>
      <c r="E10" s="3" t="s">
        <v>208</v>
      </c>
      <c r="F10" s="6" t="s">
        <v>209</v>
      </c>
      <c r="G10" s="3" t="s">
        <v>210</v>
      </c>
      <c r="H10" s="3" t="s">
        <v>211</v>
      </c>
      <c r="I10" s="12">
        <v>44650</v>
      </c>
      <c r="J10" s="14" t="str">
        <f t="shared" si="0"/>
        <v/>
      </c>
    </row>
    <row r="11" spans="1:11" ht="60" customHeight="1">
      <c r="A11" s="3" t="s">
        <v>39</v>
      </c>
      <c r="B11" s="3" t="s">
        <v>40</v>
      </c>
      <c r="C11" s="3" t="s">
        <v>20</v>
      </c>
      <c r="D11" s="3">
        <v>3</v>
      </c>
      <c r="E11" s="3" t="s">
        <v>41</v>
      </c>
      <c r="F11" s="6" t="s">
        <v>46</v>
      </c>
      <c r="G11" s="3" t="s">
        <v>42</v>
      </c>
      <c r="H11" s="3" t="s">
        <v>75</v>
      </c>
      <c r="I11" s="12">
        <v>44705</v>
      </c>
      <c r="J11" s="14" t="str">
        <f t="shared" si="0"/>
        <v/>
      </c>
    </row>
    <row r="12" spans="1:11" ht="60" customHeight="1">
      <c r="A12" s="19" t="s">
        <v>186</v>
      </c>
      <c r="B12" s="3"/>
      <c r="C12" s="3"/>
      <c r="D12" s="3"/>
      <c r="E12" s="3"/>
      <c r="F12" s="6"/>
      <c r="G12" s="3"/>
      <c r="H12" s="3"/>
      <c r="I12" s="12" t="s">
        <v>121</v>
      </c>
      <c r="J12" s="14" t="str">
        <f t="shared" si="0"/>
        <v/>
      </c>
      <c r="K12" s="34"/>
    </row>
    <row r="13" spans="1:11" ht="60" customHeight="1">
      <c r="A13" s="26" t="s">
        <v>142</v>
      </c>
      <c r="B13" s="3" t="s">
        <v>193</v>
      </c>
      <c r="C13" s="3" t="s">
        <v>194</v>
      </c>
      <c r="D13" s="3">
        <v>2</v>
      </c>
      <c r="E13" s="3" t="s">
        <v>195</v>
      </c>
      <c r="F13" s="6" t="s">
        <v>196</v>
      </c>
      <c r="G13" s="3" t="s">
        <v>197</v>
      </c>
      <c r="H13" s="3" t="s">
        <v>198</v>
      </c>
      <c r="I13" s="12">
        <v>44737</v>
      </c>
      <c r="J13" s="14" t="str">
        <f t="shared" si="0"/>
        <v/>
      </c>
    </row>
    <row r="14" spans="1:11" ht="60" customHeight="1">
      <c r="A14" s="19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1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1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10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6"/>
      <c r="B24" s="46"/>
      <c r="C24" s="46"/>
      <c r="D24" s="46"/>
      <c r="E24" s="46"/>
      <c r="F24" s="8"/>
      <c r="G24" s="46"/>
      <c r="H24" s="46"/>
      <c r="I24" s="46"/>
    </row>
    <row r="25" spans="1:10" ht="60" customHeight="1">
      <c r="A25" s="46"/>
      <c r="B25" s="46"/>
      <c r="C25" s="46"/>
      <c r="D25" s="46"/>
      <c r="E25" s="46"/>
      <c r="F25" s="8"/>
      <c r="G25" s="46"/>
      <c r="H25" s="46"/>
      <c r="I25" s="46"/>
    </row>
    <row r="26" spans="1:10" ht="60" customHeight="1">
      <c r="A26" s="46"/>
      <c r="B26" s="46"/>
      <c r="C26" s="46"/>
      <c r="D26" s="46"/>
      <c r="E26" s="46"/>
      <c r="F26" s="8"/>
      <c r="G26" s="46"/>
      <c r="H26" s="46"/>
      <c r="I26" s="46"/>
    </row>
    <row r="27" spans="1:10" ht="60" customHeight="1">
      <c r="A27" s="46"/>
      <c r="B27" s="46"/>
      <c r="C27" s="46"/>
      <c r="D27" s="46"/>
      <c r="E27" s="46"/>
      <c r="F27" s="8"/>
      <c r="G27" s="46"/>
      <c r="H27" s="46"/>
      <c r="I27" s="46"/>
    </row>
    <row r="28" spans="1:10" ht="60" customHeight="1">
      <c r="A28" s="46"/>
      <c r="B28" s="46"/>
      <c r="C28" s="46"/>
      <c r="D28" s="46"/>
      <c r="E28" s="46"/>
      <c r="F28" s="8"/>
      <c r="G28" s="46"/>
      <c r="H28" s="46"/>
      <c r="I28" s="46"/>
    </row>
    <row r="29" spans="1:10" ht="60" customHeight="1">
      <c r="A29" s="46"/>
      <c r="B29" s="46"/>
      <c r="C29" s="46"/>
      <c r="D29" s="46"/>
      <c r="E29" s="46"/>
      <c r="F29" s="8"/>
      <c r="G29" s="46"/>
      <c r="H29" s="46"/>
      <c r="I29" s="46"/>
    </row>
    <row r="30" spans="1:10" ht="60" customHeight="1">
      <c r="A30" s="46"/>
      <c r="B30" s="46"/>
      <c r="C30" s="46"/>
      <c r="D30" s="46"/>
      <c r="E30" s="46"/>
      <c r="F30" s="8"/>
      <c r="G30" s="46"/>
      <c r="H30" s="46"/>
      <c r="I30" s="46"/>
    </row>
    <row r="31" spans="1:10" ht="60" customHeight="1">
      <c r="A31" s="46"/>
      <c r="B31" s="46"/>
      <c r="C31" s="46"/>
      <c r="D31" s="46"/>
      <c r="E31" s="46"/>
      <c r="F31" s="8"/>
      <c r="G31" s="46"/>
      <c r="H31" s="46"/>
      <c r="I31" s="46"/>
    </row>
    <row r="32" spans="1:10" ht="60" customHeight="1">
      <c r="A32" s="46"/>
      <c r="B32" s="46"/>
      <c r="C32" s="46"/>
      <c r="D32" s="46"/>
      <c r="E32" s="46"/>
      <c r="F32" s="8"/>
      <c r="G32" s="46"/>
      <c r="H32" s="46"/>
      <c r="I32" s="46"/>
    </row>
    <row r="33" spans="1:9" ht="60" customHeight="1">
      <c r="A33" s="46"/>
      <c r="B33" s="46"/>
      <c r="C33" s="46"/>
      <c r="D33" s="46"/>
      <c r="E33" s="46"/>
      <c r="F33" s="8"/>
      <c r="G33" s="46"/>
      <c r="H33" s="46"/>
      <c r="I33" s="46"/>
    </row>
    <row r="34" spans="1:9" ht="60" customHeight="1">
      <c r="A34" s="46"/>
      <c r="B34" s="46"/>
      <c r="C34" s="46"/>
      <c r="D34" s="46"/>
      <c r="E34" s="46"/>
      <c r="F34" s="8"/>
      <c r="G34" s="46"/>
      <c r="H34" s="46"/>
      <c r="I34" s="46"/>
    </row>
    <row r="35" spans="1:9" ht="60" customHeight="1">
      <c r="A35" s="46"/>
      <c r="B35" s="46"/>
      <c r="C35" s="46"/>
      <c r="D35" s="46"/>
      <c r="E35" s="46"/>
      <c r="F35" s="8"/>
      <c r="G35" s="46"/>
      <c r="H35" s="46"/>
      <c r="I35" s="46"/>
    </row>
    <row r="36" spans="1:9" ht="60" customHeight="1">
      <c r="A36" s="46"/>
      <c r="B36" s="46"/>
      <c r="C36" s="46"/>
      <c r="D36" s="46"/>
      <c r="E36" s="46"/>
      <c r="F36" s="8"/>
      <c r="G36" s="46"/>
      <c r="H36" s="46"/>
      <c r="I36" s="46"/>
    </row>
    <row r="37" spans="1:9" ht="60" customHeight="1">
      <c r="A37" s="46"/>
      <c r="B37" s="46"/>
      <c r="C37" s="46"/>
      <c r="D37" s="46"/>
      <c r="E37" s="46"/>
      <c r="F37" s="8"/>
      <c r="G37" s="46"/>
      <c r="H37" s="46"/>
      <c r="I37" s="46"/>
    </row>
    <row r="38" spans="1:9" ht="60" customHeight="1">
      <c r="A38" s="46"/>
      <c r="B38" s="46"/>
      <c r="C38" s="46"/>
      <c r="D38" s="46"/>
      <c r="E38" s="46"/>
      <c r="F38" s="8"/>
      <c r="G38" s="46"/>
      <c r="H38" s="46"/>
      <c r="I38" s="46"/>
    </row>
    <row r="39" spans="1:9" ht="60" customHeight="1">
      <c r="A39" s="46"/>
      <c r="B39" s="46"/>
      <c r="C39" s="46"/>
      <c r="D39" s="46"/>
      <c r="E39" s="46"/>
      <c r="F39" s="8"/>
      <c r="G39" s="46"/>
      <c r="H39" s="46"/>
      <c r="I39" s="46"/>
    </row>
    <row r="40" spans="1:9" ht="60" customHeight="1">
      <c r="A40" s="46"/>
      <c r="B40" s="46"/>
      <c r="C40" s="46"/>
      <c r="D40" s="46"/>
      <c r="E40" s="46"/>
      <c r="F40" s="8"/>
      <c r="G40" s="46"/>
      <c r="H40" s="46"/>
      <c r="I40" s="46"/>
    </row>
    <row r="41" spans="1:9" ht="60" customHeight="1">
      <c r="A41" s="46"/>
      <c r="B41" s="46"/>
      <c r="C41" s="46"/>
      <c r="D41" s="46"/>
      <c r="E41" s="46"/>
      <c r="F41" s="8"/>
      <c r="G41" s="46"/>
      <c r="H41" s="46"/>
      <c r="I41" s="46"/>
    </row>
    <row r="42" spans="1:9">
      <c r="A42" s="46"/>
      <c r="B42" s="46"/>
      <c r="C42" s="46"/>
      <c r="D42" s="46"/>
      <c r="E42" s="46"/>
      <c r="F42" s="8"/>
      <c r="G42" s="46"/>
      <c r="H42" s="46"/>
      <c r="I42" s="46"/>
    </row>
    <row r="43" spans="1:9">
      <c r="A43" s="46"/>
      <c r="B43" s="46"/>
      <c r="C43" s="46"/>
      <c r="D43" s="46"/>
      <c r="E43" s="46"/>
      <c r="F43" s="8"/>
      <c r="G43" s="46"/>
      <c r="H43" s="46"/>
      <c r="I43" s="46"/>
    </row>
    <row r="44" spans="1:9">
      <c r="A44" s="46"/>
      <c r="B44" s="46"/>
      <c r="C44" s="46"/>
      <c r="D44" s="46"/>
      <c r="E44" s="46"/>
      <c r="F44" s="8"/>
      <c r="G44" s="46"/>
      <c r="H44" s="46"/>
      <c r="I44" s="46"/>
    </row>
    <row r="45" spans="1:9">
      <c r="A45" s="46"/>
      <c r="B45" s="46"/>
      <c r="C45" s="46"/>
      <c r="D45" s="46"/>
      <c r="E45" s="46"/>
      <c r="F45" s="8"/>
      <c r="G45" s="46"/>
      <c r="H45" s="46"/>
      <c r="I45" s="46"/>
    </row>
    <row r="46" spans="1:9">
      <c r="A46" s="46"/>
      <c r="B46" s="46"/>
      <c r="C46" s="46"/>
      <c r="D46" s="46"/>
      <c r="E46" s="46"/>
      <c r="F46" s="8"/>
      <c r="G46" s="46"/>
      <c r="H46" s="46"/>
      <c r="I46" s="46"/>
    </row>
    <row r="47" spans="1:9">
      <c r="A47" s="46"/>
      <c r="B47" s="46"/>
      <c r="C47" s="46"/>
      <c r="D47" s="46"/>
      <c r="E47" s="46"/>
      <c r="F47" s="8"/>
      <c r="G47" s="46"/>
      <c r="H47" s="46"/>
      <c r="I47" s="46"/>
    </row>
    <row r="48" spans="1:9">
      <c r="A48" s="46"/>
      <c r="B48" s="46"/>
      <c r="C48" s="46"/>
      <c r="D48" s="46"/>
      <c r="E48" s="46"/>
      <c r="F48" s="8"/>
      <c r="G48" s="46"/>
      <c r="H48" s="46"/>
      <c r="I48" s="46"/>
    </row>
    <row r="49" spans="1:9">
      <c r="A49" s="46"/>
      <c r="B49" s="46"/>
      <c r="C49" s="46"/>
      <c r="D49" s="46"/>
      <c r="E49" s="46"/>
      <c r="F49" s="8"/>
      <c r="G49" s="46"/>
      <c r="H49" s="46"/>
      <c r="I49" s="46"/>
    </row>
    <row r="50" spans="1:9">
      <c r="A50" s="46"/>
      <c r="B50" s="46"/>
      <c r="C50" s="46"/>
      <c r="D50" s="46"/>
      <c r="E50" s="46"/>
      <c r="F50" s="8"/>
      <c r="G50" s="46"/>
      <c r="H50" s="46"/>
      <c r="I50" s="46"/>
    </row>
  </sheetData>
  <phoneticPr fontId="1"/>
  <conditionalFormatting sqref="J3:J17">
    <cfRule type="expression" dxfId="31" priority="1">
      <formula>EDATE($J$1,1)&gt;=$I3</formula>
    </cfRule>
    <cfRule type="expression" dxfId="30" priority="2">
      <formula>EDATE($J$1,3)&gt;=$I3</formula>
    </cfRule>
  </conditionalFormatting>
  <pageMargins left="0.17" right="0.1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4"/>
  <sheetViews>
    <sheetView workbookViewId="0">
      <selection activeCell="L9" sqref="L9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1" ht="33" customHeight="1">
      <c r="J1" s="13">
        <v>44470</v>
      </c>
    </row>
    <row r="2" spans="1:11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1" ht="60" customHeight="1">
      <c r="A3" s="3" t="s">
        <v>54</v>
      </c>
      <c r="B3" s="20" t="s">
        <v>126</v>
      </c>
      <c r="C3" s="3" t="s">
        <v>20</v>
      </c>
      <c r="D3" s="3">
        <v>2</v>
      </c>
      <c r="E3" s="3" t="s">
        <v>57</v>
      </c>
      <c r="F3" s="6" t="s">
        <v>58</v>
      </c>
      <c r="G3" s="3" t="s">
        <v>59</v>
      </c>
      <c r="H3" s="3" t="s">
        <v>67</v>
      </c>
      <c r="I3" s="12">
        <v>44533</v>
      </c>
      <c r="J3" s="14" t="str">
        <f t="shared" ref="J3:J11" si="0">IF(EDATE($J$1,3)&gt;=$I3,"要車検","")</f>
        <v>要車検</v>
      </c>
      <c r="K3" s="45" t="s">
        <v>238</v>
      </c>
    </row>
    <row r="4" spans="1:11" ht="60" customHeight="1">
      <c r="A4" s="27" t="s">
        <v>113</v>
      </c>
      <c r="B4" s="3" t="s">
        <v>151</v>
      </c>
      <c r="C4" s="3" t="s">
        <v>11</v>
      </c>
      <c r="D4" s="3">
        <v>4</v>
      </c>
      <c r="E4" s="3" t="s">
        <v>144</v>
      </c>
      <c r="F4" s="6" t="s">
        <v>145</v>
      </c>
      <c r="G4" s="3" t="s">
        <v>79</v>
      </c>
      <c r="H4" s="3" t="s">
        <v>147</v>
      </c>
      <c r="I4" s="25">
        <v>44749</v>
      </c>
      <c r="J4" s="14" t="str">
        <f t="shared" si="0"/>
        <v/>
      </c>
    </row>
    <row r="5" spans="1:11" ht="60" customHeight="1">
      <c r="A5" s="3" t="s">
        <v>61</v>
      </c>
      <c r="B5" s="21" t="s">
        <v>127</v>
      </c>
      <c r="C5" s="3" t="s">
        <v>11</v>
      </c>
      <c r="D5" s="3">
        <v>2</v>
      </c>
      <c r="E5" s="3" t="s">
        <v>63</v>
      </c>
      <c r="F5" s="6" t="s">
        <v>64</v>
      </c>
      <c r="G5" s="3" t="s">
        <v>65</v>
      </c>
      <c r="H5" s="3" t="s">
        <v>68</v>
      </c>
      <c r="I5" s="12">
        <v>44652</v>
      </c>
      <c r="J5" s="14" t="str">
        <f t="shared" si="0"/>
        <v/>
      </c>
    </row>
    <row r="6" spans="1:11" ht="60" customHeight="1">
      <c r="A6" s="17" t="s">
        <v>114</v>
      </c>
      <c r="B6" s="3"/>
      <c r="C6" s="3"/>
      <c r="D6" s="3"/>
      <c r="E6" s="3"/>
      <c r="F6" s="6"/>
      <c r="G6" s="3"/>
      <c r="H6" s="3"/>
      <c r="I6" s="12" t="s">
        <v>121</v>
      </c>
      <c r="J6" s="14" t="str">
        <f t="shared" si="0"/>
        <v/>
      </c>
    </row>
    <row r="7" spans="1:11" ht="60" customHeight="1">
      <c r="A7" s="19" t="s">
        <v>206</v>
      </c>
      <c r="B7" s="3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1" ht="60" customHeight="1">
      <c r="A8" s="3" t="s">
        <v>103</v>
      </c>
      <c r="B8" s="20" t="s">
        <v>183</v>
      </c>
      <c r="C8" s="3" t="s">
        <v>20</v>
      </c>
      <c r="D8" s="3">
        <v>2</v>
      </c>
      <c r="E8" s="3" t="s">
        <v>57</v>
      </c>
      <c r="F8" s="6" t="s">
        <v>105</v>
      </c>
      <c r="G8" s="3" t="s">
        <v>106</v>
      </c>
      <c r="H8" s="3" t="s">
        <v>107</v>
      </c>
      <c r="I8" s="12">
        <v>44720</v>
      </c>
      <c r="J8" s="14" t="str">
        <f t="shared" si="0"/>
        <v/>
      </c>
    </row>
    <row r="9" spans="1:11" ht="60" customHeight="1">
      <c r="A9" s="3"/>
      <c r="B9" s="3"/>
      <c r="C9" s="3"/>
      <c r="D9" s="3"/>
      <c r="E9" s="3"/>
      <c r="F9" s="6"/>
      <c r="G9" s="3"/>
      <c r="H9" s="3"/>
      <c r="I9" s="12" t="s">
        <v>121</v>
      </c>
      <c r="J9" s="14" t="str">
        <f t="shared" si="0"/>
        <v/>
      </c>
    </row>
    <row r="10" spans="1:11" ht="60" customHeight="1">
      <c r="A10" s="3"/>
      <c r="B10" s="3"/>
      <c r="C10" s="3"/>
      <c r="D10" s="3"/>
      <c r="E10" s="3"/>
      <c r="F10" s="6"/>
      <c r="G10" s="3"/>
      <c r="H10" s="3"/>
      <c r="I10" s="12" t="s">
        <v>121</v>
      </c>
      <c r="J10" s="14" t="str">
        <f t="shared" si="0"/>
        <v/>
      </c>
    </row>
    <row r="11" spans="1:11" ht="60" customHeight="1">
      <c r="A11" s="3"/>
      <c r="B11" s="3"/>
      <c r="C11" s="3"/>
      <c r="D11" s="3"/>
      <c r="E11" s="3"/>
      <c r="F11" s="6"/>
      <c r="G11" s="3"/>
      <c r="H11" s="3"/>
      <c r="I11" s="12" t="s">
        <v>124</v>
      </c>
      <c r="J11" s="14" t="str">
        <f t="shared" si="0"/>
        <v/>
      </c>
    </row>
    <row r="12" spans="1:11" ht="60" customHeight="1">
      <c r="A12" s="4"/>
      <c r="B12" s="4"/>
      <c r="C12" s="4"/>
      <c r="D12" s="4"/>
      <c r="E12" s="4"/>
      <c r="F12" s="7"/>
      <c r="G12" s="4"/>
      <c r="H12" s="4"/>
      <c r="I12" s="4"/>
    </row>
    <row r="13" spans="1:11" ht="60" customHeight="1">
      <c r="A13" s="4"/>
      <c r="B13" s="4"/>
      <c r="C13" s="4"/>
      <c r="D13" s="4"/>
      <c r="E13" s="4"/>
      <c r="F13" s="7"/>
      <c r="G13" s="4"/>
      <c r="H13" s="4"/>
      <c r="I13" s="4"/>
    </row>
    <row r="14" spans="1:11" ht="60" customHeight="1">
      <c r="A14" s="4"/>
      <c r="B14" s="4"/>
      <c r="C14" s="4"/>
      <c r="D14" s="4"/>
      <c r="E14" s="4"/>
      <c r="F14" s="7"/>
      <c r="G14" s="4"/>
      <c r="H14" s="4"/>
      <c r="I14" s="4"/>
    </row>
    <row r="15" spans="1:11" ht="60" customHeight="1">
      <c r="A15" s="4"/>
      <c r="B15" s="4"/>
      <c r="C15" s="4"/>
      <c r="D15" s="4"/>
      <c r="E15" s="4"/>
      <c r="F15" s="7"/>
      <c r="G15" s="4"/>
      <c r="H15" s="4"/>
      <c r="I15" s="4"/>
    </row>
    <row r="16" spans="1:11" ht="60" customHeight="1">
      <c r="A16" s="4"/>
      <c r="B16" s="4"/>
      <c r="C16" s="4"/>
      <c r="D16" s="4"/>
      <c r="E16" s="4"/>
      <c r="F16" s="7"/>
      <c r="G16" s="4"/>
      <c r="H16" s="4"/>
      <c r="I16" s="4"/>
    </row>
    <row r="17" spans="1:9" ht="60" customHeight="1">
      <c r="A17" s="4"/>
      <c r="B17" s="4"/>
      <c r="C17" s="4"/>
      <c r="D17" s="4"/>
      <c r="E17" s="4"/>
      <c r="F17" s="7"/>
      <c r="G17" s="4"/>
      <c r="H17" s="4"/>
      <c r="I17" s="4"/>
    </row>
    <row r="18" spans="1:9" ht="60" customHeight="1">
      <c r="A18" s="48"/>
      <c r="B18" s="48"/>
      <c r="C18" s="48"/>
      <c r="D18" s="48"/>
      <c r="E18" s="48"/>
      <c r="F18" s="8"/>
      <c r="G18" s="48"/>
      <c r="H18" s="48"/>
      <c r="I18" s="48"/>
    </row>
    <row r="19" spans="1:9" ht="60" customHeight="1">
      <c r="A19" s="48"/>
      <c r="B19" s="48"/>
      <c r="C19" s="48"/>
      <c r="D19" s="48"/>
      <c r="E19" s="48"/>
      <c r="F19" s="8"/>
      <c r="G19" s="48"/>
      <c r="H19" s="48"/>
      <c r="I19" s="48"/>
    </row>
    <row r="20" spans="1:9" ht="60" customHeight="1">
      <c r="A20" s="48"/>
      <c r="B20" s="48"/>
      <c r="C20" s="48"/>
      <c r="D20" s="48"/>
      <c r="E20" s="48"/>
      <c r="F20" s="8"/>
      <c r="G20" s="48"/>
      <c r="H20" s="48"/>
      <c r="I20" s="48"/>
    </row>
    <row r="21" spans="1:9" ht="60" customHeight="1">
      <c r="A21" s="48"/>
      <c r="B21" s="48"/>
      <c r="C21" s="48"/>
      <c r="D21" s="48"/>
      <c r="E21" s="48"/>
      <c r="F21" s="8"/>
      <c r="G21" s="48"/>
      <c r="H21" s="48"/>
      <c r="I21" s="48"/>
    </row>
    <row r="22" spans="1:9" ht="60" customHeight="1">
      <c r="A22" s="48"/>
      <c r="B22" s="48"/>
      <c r="C22" s="48"/>
      <c r="D22" s="48"/>
      <c r="E22" s="48"/>
      <c r="F22" s="8"/>
      <c r="G22" s="48"/>
      <c r="H22" s="48"/>
      <c r="I22" s="48"/>
    </row>
    <row r="23" spans="1:9" ht="60" customHeight="1">
      <c r="A23" s="48"/>
      <c r="B23" s="48"/>
      <c r="C23" s="48"/>
      <c r="D23" s="48"/>
      <c r="E23" s="48"/>
      <c r="F23" s="8"/>
      <c r="G23" s="48"/>
      <c r="H23" s="48"/>
      <c r="I23" s="48"/>
    </row>
    <row r="24" spans="1:9" ht="60" customHeight="1">
      <c r="A24" s="48"/>
      <c r="B24" s="48"/>
      <c r="C24" s="48"/>
      <c r="D24" s="48"/>
      <c r="E24" s="48"/>
      <c r="F24" s="8"/>
      <c r="G24" s="48"/>
      <c r="H24" s="48"/>
      <c r="I24" s="48"/>
    </row>
    <row r="25" spans="1:9" ht="60" customHeight="1">
      <c r="A25" s="48"/>
      <c r="B25" s="48"/>
      <c r="C25" s="48"/>
      <c r="D25" s="48"/>
      <c r="E25" s="48"/>
      <c r="F25" s="8"/>
      <c r="G25" s="48"/>
      <c r="H25" s="48"/>
      <c r="I25" s="48"/>
    </row>
    <row r="26" spans="1:9" ht="60" customHeight="1">
      <c r="A26" s="48"/>
      <c r="B26" s="48"/>
      <c r="C26" s="48"/>
      <c r="D26" s="48"/>
      <c r="E26" s="48"/>
      <c r="F26" s="8"/>
      <c r="G26" s="48"/>
      <c r="H26" s="48"/>
      <c r="I26" s="48"/>
    </row>
    <row r="27" spans="1:9" ht="60" customHeight="1">
      <c r="A27" s="48"/>
      <c r="B27" s="48"/>
      <c r="C27" s="48"/>
      <c r="D27" s="48"/>
      <c r="E27" s="48"/>
      <c r="F27" s="8"/>
      <c r="G27" s="48"/>
      <c r="H27" s="48"/>
      <c r="I27" s="48"/>
    </row>
    <row r="28" spans="1:9" ht="60" customHeight="1">
      <c r="A28" s="48"/>
      <c r="B28" s="48"/>
      <c r="C28" s="48"/>
      <c r="D28" s="48"/>
      <c r="E28" s="48"/>
      <c r="F28" s="8"/>
      <c r="G28" s="48"/>
      <c r="H28" s="48"/>
      <c r="I28" s="48"/>
    </row>
    <row r="29" spans="1:9" ht="60" customHeight="1">
      <c r="A29" s="48"/>
      <c r="B29" s="48"/>
      <c r="C29" s="48"/>
      <c r="D29" s="48"/>
      <c r="E29" s="48"/>
      <c r="F29" s="8"/>
      <c r="G29" s="48"/>
      <c r="H29" s="48"/>
      <c r="I29" s="48"/>
    </row>
    <row r="30" spans="1:9" ht="60" customHeight="1">
      <c r="A30" s="48"/>
      <c r="B30" s="48"/>
      <c r="C30" s="48"/>
      <c r="D30" s="48"/>
      <c r="E30" s="48"/>
      <c r="F30" s="8"/>
      <c r="G30" s="48"/>
      <c r="H30" s="48"/>
      <c r="I30" s="48"/>
    </row>
    <row r="31" spans="1:9" ht="60" customHeight="1">
      <c r="A31" s="48"/>
      <c r="B31" s="48"/>
      <c r="C31" s="48"/>
      <c r="D31" s="48"/>
      <c r="E31" s="48"/>
      <c r="F31" s="8"/>
      <c r="G31" s="48"/>
      <c r="H31" s="48"/>
      <c r="I31" s="48"/>
    </row>
    <row r="32" spans="1:9" ht="60" customHeight="1">
      <c r="A32" s="48"/>
      <c r="B32" s="48"/>
      <c r="C32" s="48"/>
      <c r="D32" s="48"/>
      <c r="E32" s="48"/>
      <c r="F32" s="8"/>
      <c r="G32" s="48"/>
      <c r="H32" s="48"/>
      <c r="I32" s="48"/>
    </row>
    <row r="33" spans="1:9" ht="60" customHeight="1">
      <c r="A33" s="48"/>
      <c r="B33" s="48"/>
      <c r="C33" s="48"/>
      <c r="D33" s="48"/>
      <c r="E33" s="48"/>
      <c r="F33" s="8"/>
      <c r="G33" s="48"/>
      <c r="H33" s="48"/>
      <c r="I33" s="48"/>
    </row>
    <row r="34" spans="1:9" ht="60" customHeight="1">
      <c r="A34" s="48"/>
      <c r="B34" s="48"/>
      <c r="C34" s="48"/>
      <c r="D34" s="48"/>
      <c r="E34" s="48"/>
      <c r="F34" s="8"/>
      <c r="G34" s="48"/>
      <c r="H34" s="48"/>
      <c r="I34" s="48"/>
    </row>
    <row r="35" spans="1:9" ht="60" customHeight="1">
      <c r="A35" s="48"/>
      <c r="B35" s="48"/>
      <c r="C35" s="48"/>
      <c r="D35" s="48"/>
      <c r="E35" s="48"/>
      <c r="F35" s="8"/>
      <c r="G35" s="48"/>
      <c r="H35" s="48"/>
      <c r="I35" s="48"/>
    </row>
    <row r="36" spans="1:9">
      <c r="A36" s="48"/>
      <c r="B36" s="48"/>
      <c r="C36" s="48"/>
      <c r="D36" s="48"/>
      <c r="E36" s="48"/>
      <c r="F36" s="8"/>
      <c r="G36" s="48"/>
      <c r="H36" s="48"/>
      <c r="I36" s="48"/>
    </row>
    <row r="37" spans="1:9">
      <c r="A37" s="48"/>
      <c r="B37" s="48"/>
      <c r="C37" s="48"/>
      <c r="D37" s="48"/>
      <c r="E37" s="48"/>
      <c r="F37" s="8"/>
      <c r="G37" s="48"/>
      <c r="H37" s="48"/>
      <c r="I37" s="48"/>
    </row>
    <row r="38" spans="1:9">
      <c r="A38" s="48"/>
      <c r="B38" s="48"/>
      <c r="C38" s="48"/>
      <c r="D38" s="48"/>
      <c r="E38" s="48"/>
      <c r="F38" s="8"/>
      <c r="G38" s="48"/>
      <c r="H38" s="48"/>
      <c r="I38" s="48"/>
    </row>
    <row r="39" spans="1:9">
      <c r="A39" s="48"/>
      <c r="B39" s="48"/>
      <c r="C39" s="48"/>
      <c r="D39" s="48"/>
      <c r="E39" s="48"/>
      <c r="F39" s="8"/>
      <c r="G39" s="48"/>
      <c r="H39" s="48"/>
      <c r="I39" s="48"/>
    </row>
    <row r="40" spans="1:9">
      <c r="A40" s="48"/>
      <c r="B40" s="48"/>
      <c r="C40" s="48"/>
      <c r="D40" s="48"/>
      <c r="E40" s="48"/>
      <c r="F40" s="8"/>
      <c r="G40" s="48"/>
      <c r="H40" s="48"/>
      <c r="I40" s="48"/>
    </row>
    <row r="41" spans="1:9">
      <c r="A41" s="48"/>
      <c r="B41" s="48"/>
      <c r="C41" s="48"/>
      <c r="D41" s="48"/>
      <c r="E41" s="48"/>
      <c r="F41" s="8"/>
      <c r="G41" s="48"/>
      <c r="H41" s="48"/>
      <c r="I41" s="48"/>
    </row>
    <row r="42" spans="1:9">
      <c r="A42" s="48"/>
      <c r="B42" s="48"/>
      <c r="C42" s="48"/>
      <c r="D42" s="48"/>
      <c r="E42" s="48"/>
      <c r="F42" s="8"/>
      <c r="G42" s="48"/>
      <c r="H42" s="48"/>
      <c r="I42" s="48"/>
    </row>
    <row r="43" spans="1:9">
      <c r="A43" s="48"/>
      <c r="B43" s="48"/>
      <c r="C43" s="48"/>
      <c r="D43" s="48"/>
      <c r="E43" s="48"/>
      <c r="F43" s="8"/>
      <c r="G43" s="48"/>
      <c r="H43" s="48"/>
      <c r="I43" s="48"/>
    </row>
    <row r="44" spans="1:9">
      <c r="A44" s="48"/>
      <c r="B44" s="48"/>
      <c r="C44" s="48"/>
      <c r="D44" s="48"/>
      <c r="E44" s="48"/>
      <c r="F44" s="8"/>
      <c r="G44" s="48"/>
      <c r="H44" s="48"/>
      <c r="I44" s="48"/>
    </row>
  </sheetData>
  <phoneticPr fontId="1"/>
  <conditionalFormatting sqref="J3:J11">
    <cfRule type="expression" dxfId="29" priority="3">
      <formula>EDATE($J$1,1)&gt;=$I3</formula>
    </cfRule>
    <cfRule type="expression" dxfId="28" priority="4">
      <formula>EDATE($J$1,3)&gt;=$I3</formula>
    </cfRule>
  </conditionalFormatting>
  <pageMargins left="0.17" right="0.17" top="0.75" bottom="0.75" header="0.3" footer="0.3"/>
  <pageSetup paperSize="9" orientation="portrait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43"/>
  <sheetViews>
    <sheetView workbookViewId="0">
      <selection activeCell="N8" sqref="N8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0" ht="33" customHeight="1">
      <c r="J1" s="13">
        <v>44866</v>
      </c>
    </row>
    <row r="2" spans="1:10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0" ht="60" customHeight="1">
      <c r="A3" s="27" t="s">
        <v>113</v>
      </c>
      <c r="B3" s="3" t="s">
        <v>151</v>
      </c>
      <c r="C3" s="3" t="s">
        <v>11</v>
      </c>
      <c r="D3" s="3">
        <v>4</v>
      </c>
      <c r="E3" s="3" t="s">
        <v>144</v>
      </c>
      <c r="F3" s="6" t="s">
        <v>145</v>
      </c>
      <c r="G3" s="3" t="s">
        <v>79</v>
      </c>
      <c r="H3" s="3" t="s">
        <v>147</v>
      </c>
      <c r="I3" s="25">
        <v>45114</v>
      </c>
      <c r="J3" s="14" t="str">
        <f t="shared" ref="J3:J10" si="0">IF(EDATE($J$1,3)&gt;=$I3,"要車検","")</f>
        <v/>
      </c>
    </row>
    <row r="4" spans="1:10" ht="60" customHeight="1">
      <c r="A4" s="3" t="s">
        <v>61</v>
      </c>
      <c r="B4" s="21" t="s">
        <v>127</v>
      </c>
      <c r="C4" s="3" t="s">
        <v>11</v>
      </c>
      <c r="D4" s="3">
        <v>2</v>
      </c>
      <c r="E4" s="3" t="s">
        <v>63</v>
      </c>
      <c r="F4" s="6" t="s">
        <v>64</v>
      </c>
      <c r="G4" s="3" t="s">
        <v>65</v>
      </c>
      <c r="H4" s="3" t="s">
        <v>68</v>
      </c>
      <c r="I4" s="12">
        <v>45017</v>
      </c>
      <c r="J4" s="14" t="str">
        <f t="shared" si="0"/>
        <v/>
      </c>
    </row>
    <row r="5" spans="1:10" ht="60" customHeight="1">
      <c r="A5" s="3" t="s">
        <v>103</v>
      </c>
      <c r="B5" s="20" t="s">
        <v>183</v>
      </c>
      <c r="C5" s="3" t="s">
        <v>20</v>
      </c>
      <c r="D5" s="3">
        <v>2</v>
      </c>
      <c r="E5" s="3" t="s">
        <v>57</v>
      </c>
      <c r="F5" s="6" t="s">
        <v>105</v>
      </c>
      <c r="G5" s="3" t="s">
        <v>106</v>
      </c>
      <c r="H5" s="3" t="s">
        <v>107</v>
      </c>
      <c r="I5" s="12">
        <v>45085</v>
      </c>
      <c r="J5" s="14" t="str">
        <f t="shared" si="0"/>
        <v/>
      </c>
    </row>
    <row r="6" spans="1:10" ht="60" customHeight="1">
      <c r="A6" s="19"/>
      <c r="B6" s="3"/>
      <c r="C6" s="3"/>
      <c r="D6" s="3"/>
      <c r="E6" s="3"/>
      <c r="F6" s="6"/>
      <c r="G6" s="3"/>
      <c r="H6" s="3"/>
      <c r="I6" s="12" t="s">
        <v>121</v>
      </c>
      <c r="J6" s="14" t="str">
        <f t="shared" si="0"/>
        <v/>
      </c>
    </row>
    <row r="7" spans="1:10" ht="60" customHeight="1">
      <c r="A7" s="3"/>
      <c r="B7" s="20"/>
      <c r="C7" s="3"/>
      <c r="D7" s="3"/>
      <c r="E7" s="3"/>
      <c r="F7" s="6"/>
      <c r="G7" s="3"/>
      <c r="H7" s="3"/>
      <c r="I7" s="12" t="s">
        <v>121</v>
      </c>
      <c r="J7" s="14" t="str">
        <f t="shared" si="0"/>
        <v/>
      </c>
    </row>
    <row r="8" spans="1:10" ht="60" customHeight="1">
      <c r="A8" s="3"/>
      <c r="B8" s="3"/>
      <c r="C8" s="3"/>
      <c r="D8" s="3"/>
      <c r="E8" s="3"/>
      <c r="F8" s="6"/>
      <c r="G8" s="3"/>
      <c r="H8" s="3"/>
      <c r="I8" s="12" t="s">
        <v>121</v>
      </c>
      <c r="J8" s="14" t="str">
        <f t="shared" si="0"/>
        <v/>
      </c>
    </row>
    <row r="9" spans="1:10" ht="60" customHeight="1">
      <c r="A9" s="3"/>
      <c r="B9" s="3"/>
      <c r="C9" s="3"/>
      <c r="D9" s="3"/>
      <c r="E9" s="3"/>
      <c r="F9" s="6"/>
      <c r="G9" s="3"/>
      <c r="H9" s="3"/>
      <c r="I9" s="12" t="s">
        <v>121</v>
      </c>
      <c r="J9" s="14" t="str">
        <f t="shared" si="0"/>
        <v/>
      </c>
    </row>
    <row r="10" spans="1:10" ht="60" customHeight="1">
      <c r="A10" s="3"/>
      <c r="B10" s="3"/>
      <c r="C10" s="3"/>
      <c r="D10" s="3"/>
      <c r="E10" s="3"/>
      <c r="F10" s="6"/>
      <c r="G10" s="3"/>
      <c r="H10" s="3"/>
      <c r="I10" s="12" t="s">
        <v>124</v>
      </c>
      <c r="J10" s="14" t="str">
        <f t="shared" si="0"/>
        <v/>
      </c>
    </row>
    <row r="11" spans="1:10" ht="60" customHeight="1">
      <c r="A11" s="4"/>
      <c r="B11" s="4"/>
      <c r="C11" s="4"/>
      <c r="D11" s="4"/>
      <c r="E11" s="4"/>
      <c r="F11" s="7"/>
      <c r="G11" s="4"/>
      <c r="H11" s="4"/>
      <c r="I11" s="4"/>
    </row>
    <row r="12" spans="1:10" ht="60" customHeight="1">
      <c r="A12" s="4"/>
      <c r="B12" s="4"/>
      <c r="C12" s="4"/>
      <c r="D12" s="4"/>
      <c r="E12" s="4"/>
      <c r="F12" s="7"/>
      <c r="G12" s="4"/>
      <c r="H12" s="4"/>
      <c r="I12" s="4"/>
    </row>
    <row r="13" spans="1:10" ht="60" customHeight="1">
      <c r="A13" s="4"/>
      <c r="B13" s="4"/>
      <c r="C13" s="4"/>
      <c r="D13" s="4"/>
      <c r="E13" s="4"/>
      <c r="F13" s="7"/>
      <c r="G13" s="4"/>
      <c r="H13" s="4"/>
      <c r="I13" s="4"/>
    </row>
    <row r="14" spans="1:10" ht="60" customHeight="1">
      <c r="A14" s="4"/>
      <c r="B14" s="4"/>
      <c r="C14" s="4"/>
      <c r="D14" s="4"/>
      <c r="E14" s="4"/>
      <c r="F14" s="7"/>
      <c r="G14" s="4"/>
      <c r="H14" s="4"/>
      <c r="I14" s="4"/>
    </row>
    <row r="15" spans="1:10" ht="60" customHeight="1">
      <c r="A15" s="4"/>
      <c r="B15" s="4"/>
      <c r="C15" s="4"/>
      <c r="D15" s="4"/>
      <c r="E15" s="4"/>
      <c r="F15" s="7"/>
      <c r="G15" s="4"/>
      <c r="H15" s="4"/>
      <c r="I15" s="4"/>
    </row>
    <row r="16" spans="1:10" ht="60" customHeight="1">
      <c r="A16" s="4"/>
      <c r="B16" s="4"/>
      <c r="C16" s="4"/>
      <c r="D16" s="4"/>
      <c r="E16" s="4"/>
      <c r="F16" s="7"/>
      <c r="G16" s="4"/>
      <c r="H16" s="4"/>
      <c r="I16" s="4"/>
    </row>
    <row r="17" spans="1:9" ht="60" customHeight="1">
      <c r="A17" s="51"/>
      <c r="B17" s="51"/>
      <c r="C17" s="51"/>
      <c r="D17" s="51"/>
      <c r="E17" s="51"/>
      <c r="F17" s="8"/>
      <c r="G17" s="51"/>
      <c r="H17" s="51"/>
      <c r="I17" s="51"/>
    </row>
    <row r="18" spans="1:9" ht="60" customHeight="1">
      <c r="A18" s="51"/>
      <c r="B18" s="51"/>
      <c r="C18" s="51"/>
      <c r="D18" s="51"/>
      <c r="E18" s="51"/>
      <c r="F18" s="8"/>
      <c r="G18" s="51"/>
      <c r="H18" s="51"/>
      <c r="I18" s="51"/>
    </row>
    <row r="19" spans="1:9" ht="60" customHeight="1">
      <c r="A19" s="51"/>
      <c r="B19" s="51"/>
      <c r="C19" s="51"/>
      <c r="D19" s="51"/>
      <c r="E19" s="51"/>
      <c r="F19" s="8"/>
      <c r="G19" s="51"/>
      <c r="H19" s="51"/>
      <c r="I19" s="51"/>
    </row>
    <row r="20" spans="1:9" ht="60" customHeight="1">
      <c r="A20" s="51"/>
      <c r="B20" s="51"/>
      <c r="C20" s="51"/>
      <c r="D20" s="51"/>
      <c r="E20" s="51"/>
      <c r="F20" s="8"/>
      <c r="G20" s="51"/>
      <c r="H20" s="51"/>
      <c r="I20" s="51"/>
    </row>
    <row r="21" spans="1:9" ht="60" customHeight="1">
      <c r="A21" s="51"/>
      <c r="B21" s="51"/>
      <c r="C21" s="51"/>
      <c r="D21" s="51"/>
      <c r="E21" s="51"/>
      <c r="F21" s="8"/>
      <c r="G21" s="51"/>
      <c r="H21" s="51"/>
      <c r="I21" s="51"/>
    </row>
    <row r="22" spans="1:9" ht="60" customHeight="1">
      <c r="A22" s="51"/>
      <c r="B22" s="51"/>
      <c r="C22" s="51"/>
      <c r="D22" s="51"/>
      <c r="E22" s="51"/>
      <c r="F22" s="8"/>
      <c r="G22" s="51"/>
      <c r="H22" s="51"/>
      <c r="I22" s="51"/>
    </row>
    <row r="23" spans="1:9" ht="60" customHeight="1">
      <c r="A23" s="51"/>
      <c r="B23" s="51"/>
      <c r="C23" s="51"/>
      <c r="D23" s="51"/>
      <c r="E23" s="51"/>
      <c r="F23" s="8"/>
      <c r="G23" s="51"/>
      <c r="H23" s="51"/>
      <c r="I23" s="51"/>
    </row>
    <row r="24" spans="1:9" ht="60" customHeight="1">
      <c r="A24" s="51"/>
      <c r="B24" s="51"/>
      <c r="C24" s="51"/>
      <c r="D24" s="51"/>
      <c r="E24" s="51"/>
      <c r="F24" s="8"/>
      <c r="G24" s="51"/>
      <c r="H24" s="51"/>
      <c r="I24" s="51"/>
    </row>
    <row r="25" spans="1:9" ht="60" customHeight="1">
      <c r="A25" s="51"/>
      <c r="B25" s="51"/>
      <c r="C25" s="51"/>
      <c r="D25" s="51"/>
      <c r="E25" s="51"/>
      <c r="F25" s="8"/>
      <c r="G25" s="51"/>
      <c r="H25" s="51"/>
      <c r="I25" s="51"/>
    </row>
    <row r="26" spans="1:9" ht="60" customHeight="1">
      <c r="A26" s="51"/>
      <c r="B26" s="51"/>
      <c r="C26" s="51"/>
      <c r="D26" s="51"/>
      <c r="E26" s="51"/>
      <c r="F26" s="8"/>
      <c r="G26" s="51"/>
      <c r="H26" s="51"/>
      <c r="I26" s="51"/>
    </row>
    <row r="27" spans="1:9" ht="60" customHeight="1">
      <c r="A27" s="51"/>
      <c r="B27" s="51"/>
      <c r="C27" s="51"/>
      <c r="D27" s="51"/>
      <c r="E27" s="51"/>
      <c r="F27" s="8"/>
      <c r="G27" s="51"/>
      <c r="H27" s="51"/>
      <c r="I27" s="51"/>
    </row>
    <row r="28" spans="1:9" ht="60" customHeight="1">
      <c r="A28" s="51"/>
      <c r="B28" s="51"/>
      <c r="C28" s="51"/>
      <c r="D28" s="51"/>
      <c r="E28" s="51"/>
      <c r="F28" s="8"/>
      <c r="G28" s="51"/>
      <c r="H28" s="51"/>
      <c r="I28" s="51"/>
    </row>
    <row r="29" spans="1:9" ht="60" customHeight="1">
      <c r="A29" s="51"/>
      <c r="B29" s="51"/>
      <c r="C29" s="51"/>
      <c r="D29" s="51"/>
      <c r="E29" s="51"/>
      <c r="F29" s="8"/>
      <c r="G29" s="51"/>
      <c r="H29" s="51"/>
      <c r="I29" s="51"/>
    </row>
    <row r="30" spans="1:9" ht="60" customHeight="1">
      <c r="A30" s="51"/>
      <c r="B30" s="51"/>
      <c r="C30" s="51"/>
      <c r="D30" s="51"/>
      <c r="E30" s="51"/>
      <c r="F30" s="8"/>
      <c r="G30" s="51"/>
      <c r="H30" s="51"/>
      <c r="I30" s="51"/>
    </row>
    <row r="31" spans="1:9" ht="60" customHeight="1">
      <c r="A31" s="51"/>
      <c r="B31" s="51"/>
      <c r="C31" s="51"/>
      <c r="D31" s="51"/>
      <c r="E31" s="51"/>
      <c r="F31" s="8"/>
      <c r="G31" s="51"/>
      <c r="H31" s="51"/>
      <c r="I31" s="51"/>
    </row>
    <row r="32" spans="1:9" ht="60" customHeight="1">
      <c r="A32" s="51"/>
      <c r="B32" s="51"/>
      <c r="C32" s="51"/>
      <c r="D32" s="51"/>
      <c r="E32" s="51"/>
      <c r="F32" s="8"/>
      <c r="G32" s="51"/>
      <c r="H32" s="51"/>
      <c r="I32" s="51"/>
    </row>
    <row r="33" spans="1:9" ht="60" customHeight="1">
      <c r="A33" s="51"/>
      <c r="B33" s="51"/>
      <c r="C33" s="51"/>
      <c r="D33" s="51"/>
      <c r="E33" s="51"/>
      <c r="F33" s="8"/>
      <c r="G33" s="51"/>
      <c r="H33" s="51"/>
      <c r="I33" s="51"/>
    </row>
    <row r="34" spans="1:9" ht="60" customHeight="1">
      <c r="A34" s="51"/>
      <c r="B34" s="51"/>
      <c r="C34" s="51"/>
      <c r="D34" s="51"/>
      <c r="E34" s="51"/>
      <c r="F34" s="8"/>
      <c r="G34" s="51"/>
      <c r="H34" s="51"/>
      <c r="I34" s="51"/>
    </row>
    <row r="35" spans="1:9">
      <c r="A35" s="51"/>
      <c r="B35" s="51"/>
      <c r="C35" s="51"/>
      <c r="D35" s="51"/>
      <c r="E35" s="51"/>
      <c r="F35" s="8"/>
      <c r="G35" s="51"/>
      <c r="H35" s="51"/>
      <c r="I35" s="51"/>
    </row>
    <row r="36" spans="1:9">
      <c r="A36" s="51"/>
      <c r="B36" s="51"/>
      <c r="C36" s="51"/>
      <c r="D36" s="51"/>
      <c r="E36" s="51"/>
      <c r="F36" s="8"/>
      <c r="G36" s="51"/>
      <c r="H36" s="51"/>
      <c r="I36" s="51"/>
    </row>
    <row r="37" spans="1:9">
      <c r="A37" s="51"/>
      <c r="B37" s="51"/>
      <c r="C37" s="51"/>
      <c r="D37" s="51"/>
      <c r="E37" s="51"/>
      <c r="F37" s="8"/>
      <c r="G37" s="51"/>
      <c r="H37" s="51"/>
      <c r="I37" s="51"/>
    </row>
    <row r="38" spans="1:9">
      <c r="A38" s="51"/>
      <c r="B38" s="51"/>
      <c r="C38" s="51"/>
      <c r="D38" s="51"/>
      <c r="E38" s="51"/>
      <c r="F38" s="8"/>
      <c r="G38" s="51"/>
      <c r="H38" s="51"/>
      <c r="I38" s="51"/>
    </row>
    <row r="39" spans="1:9">
      <c r="A39" s="51"/>
      <c r="B39" s="51"/>
      <c r="C39" s="51"/>
      <c r="D39" s="51"/>
      <c r="E39" s="51"/>
      <c r="F39" s="8"/>
      <c r="G39" s="51"/>
      <c r="H39" s="51"/>
      <c r="I39" s="51"/>
    </row>
    <row r="40" spans="1:9">
      <c r="A40" s="51"/>
      <c r="B40" s="51"/>
      <c r="C40" s="51"/>
      <c r="D40" s="51"/>
      <c r="E40" s="51"/>
      <c r="F40" s="8"/>
      <c r="G40" s="51"/>
      <c r="H40" s="51"/>
      <c r="I40" s="51"/>
    </row>
    <row r="41" spans="1:9">
      <c r="A41" s="51"/>
      <c r="B41" s="51"/>
      <c r="C41" s="51"/>
      <c r="D41" s="51"/>
      <c r="E41" s="51"/>
      <c r="F41" s="8"/>
      <c r="G41" s="51"/>
      <c r="H41" s="51"/>
      <c r="I41" s="51"/>
    </row>
    <row r="42" spans="1:9">
      <c r="A42" s="51"/>
      <c r="B42" s="51"/>
      <c r="C42" s="51"/>
      <c r="D42" s="51"/>
      <c r="E42" s="51"/>
      <c r="F42" s="8"/>
      <c r="G42" s="51"/>
      <c r="H42" s="51"/>
      <c r="I42" s="51"/>
    </row>
    <row r="43" spans="1:9">
      <c r="A43" s="51"/>
      <c r="B43" s="51"/>
      <c r="C43" s="51"/>
      <c r="D43" s="51"/>
      <c r="E43" s="51"/>
      <c r="F43" s="8"/>
      <c r="G43" s="51"/>
      <c r="H43" s="51"/>
      <c r="I43" s="51"/>
    </row>
  </sheetData>
  <phoneticPr fontId="1"/>
  <conditionalFormatting sqref="J3:J10">
    <cfRule type="expression" dxfId="27" priority="1">
      <formula>EDATE($J$1,1)&gt;=$I3</formula>
    </cfRule>
    <cfRule type="expression" dxfId="26" priority="2">
      <formula>EDATE($J$1,3)&gt;=$I3</formula>
    </cfRule>
  </conditionalFormatting>
  <pageMargins left="0.17" right="0.17" top="0.75" bottom="0.75" header="0.3" footer="0.3"/>
  <pageSetup paperSize="9" orientation="portrait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55"/>
  <sheetViews>
    <sheetView topLeftCell="A10" workbookViewId="0">
      <selection activeCell="L5" sqref="L5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44927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45227</v>
      </c>
      <c r="J3" s="14" t="str">
        <f>IF(EDATE($J$1,3)&gt;=$I3,"要車検","")</f>
        <v/>
      </c>
    </row>
    <row r="4" spans="1:12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239</v>
      </c>
      <c r="F4" s="6" t="s">
        <v>240</v>
      </c>
      <c r="G4" s="3" t="s">
        <v>241</v>
      </c>
      <c r="H4" s="3" t="s">
        <v>68</v>
      </c>
      <c r="I4" s="12">
        <v>45231</v>
      </c>
      <c r="J4" s="14" t="str">
        <f t="shared" ref="J4:J22" si="0">IF(EDATE($J$1,3)&gt;=$I4,"要車検","")</f>
        <v/>
      </c>
    </row>
    <row r="5" spans="1:12" ht="60" customHeight="1">
      <c r="A5" s="57" t="s">
        <v>187</v>
      </c>
      <c r="B5" s="58" t="s">
        <v>188</v>
      </c>
      <c r="C5" s="58" t="s">
        <v>66</v>
      </c>
      <c r="D5" s="58">
        <v>4</v>
      </c>
      <c r="E5" s="58" t="s">
        <v>189</v>
      </c>
      <c r="F5" s="59" t="s">
        <v>190</v>
      </c>
      <c r="G5" s="58" t="s">
        <v>191</v>
      </c>
      <c r="H5" s="58" t="s">
        <v>192</v>
      </c>
      <c r="I5" s="60">
        <v>44940</v>
      </c>
      <c r="J5" s="61" t="str">
        <f t="shared" si="0"/>
        <v>要車検</v>
      </c>
      <c r="L5" s="56" t="s">
        <v>259</v>
      </c>
    </row>
    <row r="6" spans="1:12" ht="60" customHeight="1">
      <c r="A6" s="52" t="s">
        <v>168</v>
      </c>
      <c r="B6" s="3" t="s">
        <v>217</v>
      </c>
      <c r="C6" s="3" t="s">
        <v>218</v>
      </c>
      <c r="D6" s="3">
        <v>4</v>
      </c>
      <c r="E6" s="3" t="s">
        <v>219</v>
      </c>
      <c r="F6" s="6" t="s">
        <v>220</v>
      </c>
      <c r="G6" s="3" t="s">
        <v>52</v>
      </c>
      <c r="H6" s="3" t="s">
        <v>72</v>
      </c>
      <c r="I6" s="12">
        <v>45178</v>
      </c>
      <c r="J6" s="14" t="str">
        <f t="shared" si="0"/>
        <v/>
      </c>
    </row>
    <row r="7" spans="1:12" ht="60" customHeight="1">
      <c r="A7" s="52" t="s">
        <v>27</v>
      </c>
      <c r="B7" s="3" t="s">
        <v>28</v>
      </c>
      <c r="C7" s="3" t="s">
        <v>11</v>
      </c>
      <c r="D7" s="3">
        <v>2</v>
      </c>
      <c r="E7" s="3" t="s">
        <v>29</v>
      </c>
      <c r="F7" s="6">
        <v>7056419</v>
      </c>
      <c r="G7" s="3" t="s">
        <v>30</v>
      </c>
      <c r="H7" s="3" t="s">
        <v>73</v>
      </c>
      <c r="I7" s="12">
        <v>45043</v>
      </c>
      <c r="J7" s="14" t="str">
        <f t="shared" si="0"/>
        <v/>
      </c>
    </row>
    <row r="8" spans="1:12" ht="60" customHeight="1">
      <c r="A8" s="52" t="s">
        <v>177</v>
      </c>
      <c r="B8" s="3" t="s">
        <v>199</v>
      </c>
      <c r="C8" s="3" t="s">
        <v>11</v>
      </c>
      <c r="D8" s="3">
        <v>2</v>
      </c>
      <c r="E8" s="3" t="s">
        <v>63</v>
      </c>
      <c r="F8" s="6" t="s">
        <v>201</v>
      </c>
      <c r="G8" s="3" t="s">
        <v>203</v>
      </c>
      <c r="H8" s="3" t="s">
        <v>68</v>
      </c>
      <c r="I8" s="12">
        <v>45259</v>
      </c>
      <c r="J8" s="14" t="str">
        <f t="shared" si="0"/>
        <v/>
      </c>
    </row>
    <row r="9" spans="1:12" ht="60" customHeight="1">
      <c r="A9" s="52" t="s">
        <v>224</v>
      </c>
      <c r="B9" s="3" t="s">
        <v>225</v>
      </c>
      <c r="C9" s="3" t="s">
        <v>20</v>
      </c>
      <c r="D9" s="3">
        <v>3</v>
      </c>
      <c r="E9" s="3" t="s">
        <v>226</v>
      </c>
      <c r="F9" s="6" t="s">
        <v>227</v>
      </c>
      <c r="G9" s="3" t="s">
        <v>229</v>
      </c>
      <c r="H9" s="3" t="s">
        <v>228</v>
      </c>
      <c r="I9" s="12">
        <v>45190</v>
      </c>
      <c r="J9" s="14" t="str">
        <f t="shared" si="0"/>
        <v/>
      </c>
    </row>
    <row r="10" spans="1:12" ht="60" customHeight="1">
      <c r="A10" s="52" t="s">
        <v>123</v>
      </c>
      <c r="B10" s="49" t="s">
        <v>212</v>
      </c>
      <c r="C10" s="3" t="s">
        <v>11</v>
      </c>
      <c r="D10" s="3">
        <v>2</v>
      </c>
      <c r="E10" s="3" t="s">
        <v>208</v>
      </c>
      <c r="F10" s="6" t="s">
        <v>209</v>
      </c>
      <c r="G10" s="3" t="s">
        <v>210</v>
      </c>
      <c r="H10" s="3" t="s">
        <v>211</v>
      </c>
      <c r="I10" s="12">
        <v>45015</v>
      </c>
      <c r="J10" s="14" t="str">
        <f t="shared" si="0"/>
        <v>要車検</v>
      </c>
    </row>
    <row r="11" spans="1:12" ht="60" customHeight="1">
      <c r="A11" s="52" t="s">
        <v>39</v>
      </c>
      <c r="B11" s="3" t="s">
        <v>40</v>
      </c>
      <c r="C11" s="3" t="s">
        <v>20</v>
      </c>
      <c r="D11" s="3">
        <v>3</v>
      </c>
      <c r="E11" s="3" t="s">
        <v>41</v>
      </c>
      <c r="F11" s="6" t="s">
        <v>46</v>
      </c>
      <c r="G11" s="3" t="s">
        <v>42</v>
      </c>
      <c r="H11" s="3" t="s">
        <v>75</v>
      </c>
      <c r="I11" s="12">
        <v>45070</v>
      </c>
      <c r="J11" s="14" t="str">
        <f t="shared" si="0"/>
        <v/>
      </c>
    </row>
    <row r="12" spans="1:12" ht="60" customHeight="1">
      <c r="A12" s="52" t="s">
        <v>186</v>
      </c>
      <c r="B12" s="3" t="s">
        <v>232</v>
      </c>
      <c r="C12" s="3" t="s">
        <v>233</v>
      </c>
      <c r="D12" s="3">
        <v>3</v>
      </c>
      <c r="E12" s="3" t="s">
        <v>234</v>
      </c>
      <c r="F12" s="6" t="s">
        <v>235</v>
      </c>
      <c r="G12" s="3" t="s">
        <v>236</v>
      </c>
      <c r="H12" s="3" t="s">
        <v>237</v>
      </c>
      <c r="I12" s="12">
        <v>45233</v>
      </c>
      <c r="J12" s="14" t="str">
        <f t="shared" si="0"/>
        <v/>
      </c>
      <c r="K12" s="34"/>
    </row>
    <row r="13" spans="1:12" ht="60" customHeight="1">
      <c r="A13" s="52" t="s">
        <v>243</v>
      </c>
      <c r="B13" s="3" t="s">
        <v>244</v>
      </c>
      <c r="C13" s="3" t="s">
        <v>11</v>
      </c>
      <c r="D13" s="3">
        <v>3</v>
      </c>
      <c r="E13" s="3" t="s">
        <v>245</v>
      </c>
      <c r="F13" s="6" t="s">
        <v>246</v>
      </c>
      <c r="G13" s="3" t="s">
        <v>52</v>
      </c>
      <c r="H13" s="3" t="s">
        <v>247</v>
      </c>
      <c r="I13" s="25">
        <v>45200</v>
      </c>
      <c r="J13" s="14" t="str">
        <f t="shared" si="0"/>
        <v/>
      </c>
    </row>
    <row r="14" spans="1:12" ht="60" customHeight="1">
      <c r="A14" s="52" t="s">
        <v>248</v>
      </c>
      <c r="B14" s="3" t="s">
        <v>253</v>
      </c>
      <c r="C14" s="3" t="s">
        <v>249</v>
      </c>
      <c r="D14" s="3">
        <v>2</v>
      </c>
      <c r="E14" s="3" t="s">
        <v>250</v>
      </c>
      <c r="F14" s="6" t="s">
        <v>251</v>
      </c>
      <c r="G14" s="3" t="s">
        <v>210</v>
      </c>
      <c r="H14" s="3" t="s">
        <v>252</v>
      </c>
      <c r="I14" s="25">
        <v>44999</v>
      </c>
      <c r="J14" s="14" t="str">
        <f t="shared" si="0"/>
        <v>要車検</v>
      </c>
    </row>
    <row r="15" spans="1:12" ht="60" customHeight="1">
      <c r="A15" s="52" t="s">
        <v>142</v>
      </c>
      <c r="B15" s="3" t="s">
        <v>193</v>
      </c>
      <c r="C15" s="3" t="s">
        <v>66</v>
      </c>
      <c r="D15" s="3">
        <v>2</v>
      </c>
      <c r="E15" s="3" t="s">
        <v>155</v>
      </c>
      <c r="F15" s="6" t="s">
        <v>196</v>
      </c>
      <c r="G15" s="3" t="s">
        <v>197</v>
      </c>
      <c r="H15" s="3" t="s">
        <v>67</v>
      </c>
      <c r="I15" s="12">
        <v>45102</v>
      </c>
      <c r="J15" s="14" t="str">
        <f t="shared" si="0"/>
        <v/>
      </c>
    </row>
    <row r="16" spans="1:12" ht="60" customHeight="1">
      <c r="A16" s="53" t="s">
        <v>113</v>
      </c>
      <c r="B16" s="3" t="s">
        <v>151</v>
      </c>
      <c r="C16" s="3" t="s">
        <v>11</v>
      </c>
      <c r="D16" s="3">
        <v>4</v>
      </c>
      <c r="E16" s="3" t="s">
        <v>144</v>
      </c>
      <c r="F16" s="6" t="s">
        <v>145</v>
      </c>
      <c r="G16" s="3" t="s">
        <v>79</v>
      </c>
      <c r="H16" s="3" t="s">
        <v>147</v>
      </c>
      <c r="I16" s="25">
        <v>45114</v>
      </c>
      <c r="J16" s="14" t="str">
        <f t="shared" si="0"/>
        <v/>
      </c>
    </row>
    <row r="17" spans="1:10" ht="60" customHeight="1">
      <c r="A17" s="53" t="s">
        <v>61</v>
      </c>
      <c r="B17" s="21" t="s">
        <v>127</v>
      </c>
      <c r="C17" s="3" t="s">
        <v>11</v>
      </c>
      <c r="D17" s="3">
        <v>2</v>
      </c>
      <c r="E17" s="3" t="s">
        <v>63</v>
      </c>
      <c r="F17" s="6" t="s">
        <v>64</v>
      </c>
      <c r="G17" s="3" t="s">
        <v>65</v>
      </c>
      <c r="H17" s="3" t="s">
        <v>68</v>
      </c>
      <c r="I17" s="12">
        <v>45017</v>
      </c>
      <c r="J17" s="14" t="str">
        <f t="shared" si="0"/>
        <v>要車検</v>
      </c>
    </row>
    <row r="18" spans="1:10" ht="60" customHeight="1">
      <c r="A18" s="53" t="s">
        <v>103</v>
      </c>
      <c r="B18" s="20" t="s">
        <v>183</v>
      </c>
      <c r="C18" s="3" t="s">
        <v>20</v>
      </c>
      <c r="D18" s="3">
        <v>2</v>
      </c>
      <c r="E18" s="3" t="s">
        <v>57</v>
      </c>
      <c r="F18" s="6" t="s">
        <v>105</v>
      </c>
      <c r="G18" s="3" t="s">
        <v>106</v>
      </c>
      <c r="H18" s="3" t="s">
        <v>107</v>
      </c>
      <c r="I18" s="12">
        <v>45085</v>
      </c>
      <c r="J18" s="14" t="str">
        <f t="shared" si="0"/>
        <v/>
      </c>
    </row>
    <row r="19" spans="1:10" ht="60" customHeight="1">
      <c r="A19" s="3"/>
      <c r="B19" s="3"/>
      <c r="C19" s="3"/>
      <c r="D19" s="3"/>
      <c r="E19" s="3"/>
      <c r="F19" s="6"/>
      <c r="G19" s="3"/>
      <c r="H19" s="3"/>
      <c r="I19" s="12" t="s">
        <v>121</v>
      </c>
      <c r="J19" s="14" t="str">
        <f t="shared" si="0"/>
        <v/>
      </c>
    </row>
    <row r="20" spans="1:10" ht="60" customHeight="1">
      <c r="A20" s="3"/>
      <c r="B20" s="3"/>
      <c r="C20" s="3"/>
      <c r="D20" s="3"/>
      <c r="E20" s="3"/>
      <c r="F20" s="6"/>
      <c r="G20" s="3"/>
      <c r="H20" s="3"/>
      <c r="I20" s="12" t="s">
        <v>121</v>
      </c>
      <c r="J20" s="14" t="str">
        <f t="shared" si="0"/>
        <v/>
      </c>
    </row>
    <row r="21" spans="1:10" ht="60" customHeight="1">
      <c r="A21" s="3"/>
      <c r="B21" s="3"/>
      <c r="C21" s="3"/>
      <c r="D21" s="3"/>
      <c r="E21" s="3"/>
      <c r="F21" s="6"/>
      <c r="G21" s="3"/>
      <c r="H21" s="3"/>
      <c r="I21" s="12" t="s">
        <v>121</v>
      </c>
      <c r="J21" s="14" t="str">
        <f t="shared" si="0"/>
        <v/>
      </c>
    </row>
    <row r="22" spans="1:10" ht="60" customHeight="1">
      <c r="A22" s="3"/>
      <c r="B22" s="3"/>
      <c r="C22" s="3"/>
      <c r="D22" s="3"/>
      <c r="E22" s="3"/>
      <c r="F22" s="6"/>
      <c r="G22" s="3"/>
      <c r="H22" s="3"/>
      <c r="I22" s="12" t="s">
        <v>121</v>
      </c>
      <c r="J22" s="14" t="str">
        <f t="shared" si="0"/>
        <v/>
      </c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0" ht="60" customHeight="1">
      <c r="A25" s="4"/>
      <c r="B25" s="4"/>
      <c r="C25" s="4"/>
      <c r="D25" s="4"/>
      <c r="E25" s="4"/>
      <c r="F25" s="7"/>
      <c r="G25" s="4"/>
      <c r="H25" s="4"/>
      <c r="I25" s="4"/>
    </row>
    <row r="26" spans="1:10" ht="60" customHeight="1">
      <c r="A26" s="4"/>
      <c r="B26" s="4"/>
      <c r="C26" s="4"/>
      <c r="D26" s="4"/>
      <c r="E26" s="4"/>
      <c r="F26" s="7"/>
      <c r="G26" s="4"/>
      <c r="H26" s="4"/>
      <c r="I26" s="4"/>
    </row>
    <row r="27" spans="1:10" ht="60" customHeight="1">
      <c r="A27" s="4"/>
      <c r="B27" s="4"/>
      <c r="C27" s="4"/>
      <c r="D27" s="4"/>
      <c r="E27" s="4"/>
      <c r="F27" s="7"/>
      <c r="G27" s="4"/>
      <c r="H27" s="4"/>
      <c r="I27" s="4"/>
    </row>
    <row r="28" spans="1:10" ht="60" customHeight="1">
      <c r="A28" s="4"/>
      <c r="B28" s="4"/>
      <c r="C28" s="4"/>
      <c r="D28" s="4"/>
      <c r="E28" s="4"/>
      <c r="F28" s="7"/>
      <c r="G28" s="4"/>
      <c r="H28" s="4"/>
      <c r="I28" s="4"/>
    </row>
    <row r="29" spans="1:10" ht="60" customHeight="1">
      <c r="A29" s="50"/>
      <c r="B29" s="50"/>
      <c r="C29" s="50"/>
      <c r="D29" s="50"/>
      <c r="E29" s="50"/>
      <c r="F29" s="8"/>
      <c r="G29" s="50"/>
      <c r="H29" s="50"/>
      <c r="I29" s="50"/>
    </row>
    <row r="30" spans="1:10" ht="60" customHeight="1">
      <c r="A30" s="50"/>
      <c r="B30" s="50"/>
      <c r="C30" s="50"/>
      <c r="D30" s="50"/>
      <c r="E30" s="50"/>
      <c r="F30" s="8"/>
      <c r="G30" s="50"/>
      <c r="H30" s="50"/>
      <c r="I30" s="50"/>
    </row>
    <row r="31" spans="1:10" ht="60" customHeight="1">
      <c r="A31" s="50"/>
      <c r="B31" s="50"/>
      <c r="C31" s="50"/>
      <c r="D31" s="50"/>
      <c r="E31" s="50"/>
      <c r="F31" s="8"/>
      <c r="G31" s="50"/>
      <c r="H31" s="50"/>
      <c r="I31" s="50"/>
    </row>
    <row r="32" spans="1:10" ht="60" customHeight="1">
      <c r="A32" s="50"/>
      <c r="B32" s="50"/>
      <c r="C32" s="50"/>
      <c r="D32" s="50"/>
      <c r="E32" s="50"/>
      <c r="F32" s="8"/>
      <c r="G32" s="50"/>
      <c r="H32" s="50"/>
      <c r="I32" s="50"/>
    </row>
    <row r="33" spans="1:9" ht="60" customHeight="1">
      <c r="A33" s="50"/>
      <c r="B33" s="50"/>
      <c r="C33" s="50"/>
      <c r="D33" s="50"/>
      <c r="E33" s="50"/>
      <c r="F33" s="8"/>
      <c r="G33" s="50"/>
      <c r="H33" s="50"/>
      <c r="I33" s="50"/>
    </row>
    <row r="34" spans="1:9" ht="60" customHeight="1">
      <c r="A34" s="50"/>
      <c r="B34" s="50"/>
      <c r="C34" s="50"/>
      <c r="D34" s="50"/>
      <c r="E34" s="50"/>
      <c r="F34" s="8"/>
      <c r="G34" s="50"/>
      <c r="H34" s="50"/>
      <c r="I34" s="50"/>
    </row>
    <row r="35" spans="1:9" ht="60" customHeight="1">
      <c r="A35" s="50"/>
      <c r="B35" s="50"/>
      <c r="C35" s="50"/>
      <c r="D35" s="50"/>
      <c r="E35" s="50"/>
      <c r="F35" s="8"/>
      <c r="G35" s="50"/>
      <c r="H35" s="50"/>
      <c r="I35" s="50"/>
    </row>
    <row r="36" spans="1:9" ht="60" customHeight="1">
      <c r="A36" s="50"/>
      <c r="B36" s="50"/>
      <c r="C36" s="50"/>
      <c r="D36" s="50"/>
      <c r="E36" s="50"/>
      <c r="F36" s="8"/>
      <c r="G36" s="50"/>
      <c r="H36" s="50"/>
      <c r="I36" s="50"/>
    </row>
    <row r="37" spans="1:9" ht="60" customHeight="1">
      <c r="A37" s="50"/>
      <c r="B37" s="50"/>
      <c r="C37" s="50"/>
      <c r="D37" s="50"/>
      <c r="E37" s="50"/>
      <c r="F37" s="8"/>
      <c r="G37" s="50"/>
      <c r="H37" s="50"/>
      <c r="I37" s="50"/>
    </row>
    <row r="38" spans="1:9" ht="60" customHeight="1">
      <c r="A38" s="50"/>
      <c r="B38" s="50"/>
      <c r="C38" s="50"/>
      <c r="D38" s="50"/>
      <c r="E38" s="50"/>
      <c r="F38" s="8"/>
      <c r="G38" s="50"/>
      <c r="H38" s="50"/>
      <c r="I38" s="50"/>
    </row>
    <row r="39" spans="1:9" ht="60" customHeight="1">
      <c r="A39" s="50"/>
      <c r="B39" s="50"/>
      <c r="C39" s="50"/>
      <c r="D39" s="50"/>
      <c r="E39" s="50"/>
      <c r="F39" s="8"/>
      <c r="G39" s="50"/>
      <c r="H39" s="50"/>
      <c r="I39" s="50"/>
    </row>
    <row r="40" spans="1:9" ht="60" customHeight="1">
      <c r="A40" s="50"/>
      <c r="B40" s="50"/>
      <c r="C40" s="50"/>
      <c r="D40" s="50"/>
      <c r="E40" s="50"/>
      <c r="F40" s="8"/>
      <c r="G40" s="50"/>
      <c r="H40" s="50"/>
      <c r="I40" s="50"/>
    </row>
    <row r="41" spans="1:9" ht="60" customHeight="1">
      <c r="A41" s="50"/>
      <c r="B41" s="50"/>
      <c r="C41" s="50"/>
      <c r="D41" s="50"/>
      <c r="E41" s="50"/>
      <c r="F41" s="8"/>
      <c r="G41" s="50"/>
      <c r="H41" s="50"/>
      <c r="I41" s="50"/>
    </row>
    <row r="42" spans="1:9" ht="60" customHeight="1">
      <c r="A42" s="50"/>
      <c r="B42" s="50"/>
      <c r="C42" s="50"/>
      <c r="D42" s="50"/>
      <c r="E42" s="50"/>
      <c r="F42" s="8"/>
      <c r="G42" s="50"/>
      <c r="H42" s="50"/>
      <c r="I42" s="50"/>
    </row>
    <row r="43" spans="1:9" ht="60" customHeight="1">
      <c r="A43" s="50"/>
      <c r="B43" s="50"/>
      <c r="C43" s="50"/>
      <c r="D43" s="50"/>
      <c r="E43" s="50"/>
      <c r="F43" s="8"/>
      <c r="G43" s="50"/>
      <c r="H43" s="50"/>
      <c r="I43" s="50"/>
    </row>
    <row r="44" spans="1:9" ht="60" customHeight="1">
      <c r="A44" s="50"/>
      <c r="B44" s="50"/>
      <c r="C44" s="50"/>
      <c r="D44" s="50"/>
      <c r="E44" s="50"/>
      <c r="F44" s="8"/>
      <c r="G44" s="50"/>
      <c r="H44" s="50"/>
      <c r="I44" s="50"/>
    </row>
    <row r="45" spans="1:9" ht="60" customHeight="1">
      <c r="A45" s="50"/>
      <c r="B45" s="50"/>
      <c r="C45" s="50"/>
      <c r="D45" s="50"/>
      <c r="E45" s="50"/>
      <c r="F45" s="8"/>
      <c r="G45" s="50"/>
      <c r="H45" s="50"/>
      <c r="I45" s="50"/>
    </row>
    <row r="46" spans="1:9" ht="60" customHeight="1">
      <c r="A46" s="50"/>
      <c r="B46" s="50"/>
      <c r="C46" s="50"/>
      <c r="D46" s="50"/>
      <c r="E46" s="50"/>
      <c r="F46" s="8"/>
      <c r="G46" s="50"/>
      <c r="H46" s="50"/>
      <c r="I46" s="50"/>
    </row>
    <row r="47" spans="1:9">
      <c r="A47" s="50"/>
      <c r="B47" s="50"/>
      <c r="C47" s="50"/>
      <c r="D47" s="50"/>
      <c r="E47" s="50"/>
      <c r="F47" s="8"/>
      <c r="G47" s="50"/>
      <c r="H47" s="50"/>
      <c r="I47" s="50"/>
    </row>
    <row r="48" spans="1:9">
      <c r="A48" s="50"/>
      <c r="B48" s="50"/>
      <c r="C48" s="50"/>
      <c r="D48" s="50"/>
      <c r="E48" s="50"/>
      <c r="F48" s="8"/>
      <c r="G48" s="50"/>
      <c r="H48" s="50"/>
      <c r="I48" s="50"/>
    </row>
    <row r="49" spans="1:9">
      <c r="A49" s="50"/>
      <c r="B49" s="50"/>
      <c r="C49" s="50"/>
      <c r="D49" s="50"/>
      <c r="E49" s="50"/>
      <c r="F49" s="8"/>
      <c r="G49" s="50"/>
      <c r="H49" s="50"/>
      <c r="I49" s="50"/>
    </row>
    <row r="50" spans="1:9">
      <c r="A50" s="50"/>
      <c r="B50" s="50"/>
      <c r="C50" s="50"/>
      <c r="D50" s="50"/>
      <c r="E50" s="50"/>
      <c r="F50" s="8"/>
      <c r="G50" s="50"/>
      <c r="H50" s="50"/>
      <c r="I50" s="50"/>
    </row>
    <row r="51" spans="1:9">
      <c r="A51" s="50"/>
      <c r="B51" s="50"/>
      <c r="C51" s="50"/>
      <c r="D51" s="50"/>
      <c r="E51" s="50"/>
      <c r="F51" s="8"/>
      <c r="G51" s="50"/>
      <c r="H51" s="50"/>
      <c r="I51" s="50"/>
    </row>
    <row r="52" spans="1:9">
      <c r="A52" s="50"/>
      <c r="B52" s="50"/>
      <c r="C52" s="50"/>
      <c r="D52" s="50"/>
      <c r="E52" s="50"/>
      <c r="F52" s="8"/>
      <c r="G52" s="50"/>
      <c r="H52" s="50"/>
      <c r="I52" s="50"/>
    </row>
    <row r="53" spans="1:9">
      <c r="A53" s="50"/>
      <c r="B53" s="50"/>
      <c r="C53" s="50"/>
      <c r="D53" s="50"/>
      <c r="E53" s="50"/>
      <c r="F53" s="8"/>
      <c r="G53" s="50"/>
      <c r="H53" s="50"/>
      <c r="I53" s="50"/>
    </row>
    <row r="54" spans="1:9">
      <c r="A54" s="50"/>
      <c r="B54" s="50"/>
      <c r="C54" s="50"/>
      <c r="D54" s="50"/>
      <c r="E54" s="50"/>
      <c r="F54" s="8"/>
      <c r="G54" s="50"/>
      <c r="H54" s="50"/>
      <c r="I54" s="50"/>
    </row>
    <row r="55" spans="1:9">
      <c r="A55" s="50"/>
      <c r="B55" s="50"/>
      <c r="C55" s="50"/>
      <c r="D55" s="50"/>
      <c r="E55" s="50"/>
      <c r="F55" s="8"/>
      <c r="G55" s="50"/>
      <c r="H55" s="50"/>
      <c r="I55" s="50"/>
    </row>
  </sheetData>
  <phoneticPr fontId="1"/>
  <conditionalFormatting sqref="J3:J22">
    <cfRule type="expression" dxfId="25" priority="3">
      <formula>EDATE($J$1,1)&gt;=$I3</formula>
    </cfRule>
    <cfRule type="expression" dxfId="24" priority="4">
      <formula>EDATE($J$1,3)&gt;=$I3</formula>
    </cfRule>
  </conditionalFormatting>
  <pageMargins left="0.15748031496062992" right="0.15748031496062992" top="0.51" bottom="0.25" header="0.31496062992125984" footer="0.17"/>
  <pageSetup paperSize="9" orientation="portrait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55"/>
  <sheetViews>
    <sheetView topLeftCell="A4" workbookViewId="0">
      <selection activeCell="N20" sqref="N20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1" ht="33" customHeight="1">
      <c r="J1" s="13">
        <v>44958</v>
      </c>
    </row>
    <row r="2" spans="1:11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1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45227</v>
      </c>
      <c r="J3" s="14" t="str">
        <f>IF(EDATE($J$1,3)&gt;=$I3,"要車検","")</f>
        <v/>
      </c>
    </row>
    <row r="4" spans="1:11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241</v>
      </c>
      <c r="H4" s="3" t="s">
        <v>68</v>
      </c>
      <c r="I4" s="12">
        <v>45231</v>
      </c>
      <c r="J4" s="14" t="str">
        <f t="shared" ref="J4:J22" si="0">IF(EDATE($J$1,3)&gt;=$I4,"要車検","")</f>
        <v/>
      </c>
    </row>
    <row r="5" spans="1:11" ht="60" customHeight="1">
      <c r="A5" s="52" t="s">
        <v>168</v>
      </c>
      <c r="B5" s="3" t="s">
        <v>217</v>
      </c>
      <c r="C5" s="3" t="s">
        <v>218</v>
      </c>
      <c r="D5" s="3">
        <v>4</v>
      </c>
      <c r="E5" s="3" t="s">
        <v>219</v>
      </c>
      <c r="F5" s="6" t="s">
        <v>220</v>
      </c>
      <c r="G5" s="3" t="s">
        <v>52</v>
      </c>
      <c r="H5" s="3" t="s">
        <v>72</v>
      </c>
      <c r="I5" s="12">
        <v>45178</v>
      </c>
      <c r="J5" s="14" t="str">
        <f t="shared" si="0"/>
        <v/>
      </c>
    </row>
    <row r="6" spans="1:11" ht="60" customHeight="1">
      <c r="A6" s="52" t="s">
        <v>27</v>
      </c>
      <c r="B6" s="3" t="s">
        <v>28</v>
      </c>
      <c r="C6" s="3" t="s">
        <v>11</v>
      </c>
      <c r="D6" s="3">
        <v>2</v>
      </c>
      <c r="E6" s="3" t="s">
        <v>29</v>
      </c>
      <c r="F6" s="6">
        <v>7056419</v>
      </c>
      <c r="G6" s="3" t="s">
        <v>30</v>
      </c>
      <c r="H6" s="3" t="s">
        <v>73</v>
      </c>
      <c r="I6" s="12">
        <v>45043</v>
      </c>
      <c r="J6" s="14" t="str">
        <f t="shared" si="0"/>
        <v>要車検</v>
      </c>
    </row>
    <row r="7" spans="1:11" ht="60" customHeight="1">
      <c r="A7" s="52" t="s">
        <v>177</v>
      </c>
      <c r="B7" s="3" t="s">
        <v>199</v>
      </c>
      <c r="C7" s="3" t="s">
        <v>11</v>
      </c>
      <c r="D7" s="3">
        <v>2</v>
      </c>
      <c r="E7" s="3" t="s">
        <v>63</v>
      </c>
      <c r="F7" s="6" t="s">
        <v>201</v>
      </c>
      <c r="G7" s="3" t="s">
        <v>203</v>
      </c>
      <c r="H7" s="3" t="s">
        <v>68</v>
      </c>
      <c r="I7" s="12">
        <v>45259</v>
      </c>
      <c r="J7" s="14" t="str">
        <f t="shared" si="0"/>
        <v/>
      </c>
    </row>
    <row r="8" spans="1:11" ht="60" customHeight="1">
      <c r="A8" s="52" t="s">
        <v>224</v>
      </c>
      <c r="B8" s="3" t="s">
        <v>225</v>
      </c>
      <c r="C8" s="3" t="s">
        <v>20</v>
      </c>
      <c r="D8" s="3">
        <v>3</v>
      </c>
      <c r="E8" s="3" t="s">
        <v>226</v>
      </c>
      <c r="F8" s="6" t="s">
        <v>227</v>
      </c>
      <c r="G8" s="3" t="s">
        <v>229</v>
      </c>
      <c r="H8" s="3" t="s">
        <v>228</v>
      </c>
      <c r="I8" s="12">
        <v>45190</v>
      </c>
      <c r="J8" s="14" t="str">
        <f t="shared" si="0"/>
        <v/>
      </c>
    </row>
    <row r="9" spans="1:11" ht="60" customHeight="1">
      <c r="A9" s="52" t="s">
        <v>123</v>
      </c>
      <c r="B9" s="49" t="s">
        <v>212</v>
      </c>
      <c r="C9" s="3" t="s">
        <v>11</v>
      </c>
      <c r="D9" s="3">
        <v>2</v>
      </c>
      <c r="E9" s="3" t="s">
        <v>208</v>
      </c>
      <c r="F9" s="6" t="s">
        <v>209</v>
      </c>
      <c r="G9" s="3" t="s">
        <v>210</v>
      </c>
      <c r="H9" s="3" t="s">
        <v>211</v>
      </c>
      <c r="I9" s="12">
        <v>45015</v>
      </c>
      <c r="J9" s="14" t="str">
        <f t="shared" si="0"/>
        <v>要車検</v>
      </c>
    </row>
    <row r="10" spans="1:11" ht="60" customHeight="1">
      <c r="A10" s="52" t="s">
        <v>39</v>
      </c>
      <c r="B10" s="3" t="s">
        <v>40</v>
      </c>
      <c r="C10" s="3" t="s">
        <v>20</v>
      </c>
      <c r="D10" s="3">
        <v>3</v>
      </c>
      <c r="E10" s="3" t="s">
        <v>41</v>
      </c>
      <c r="F10" s="6" t="s">
        <v>46</v>
      </c>
      <c r="G10" s="3" t="s">
        <v>42</v>
      </c>
      <c r="H10" s="3" t="s">
        <v>75</v>
      </c>
      <c r="I10" s="12">
        <v>45070</v>
      </c>
      <c r="J10" s="14" t="str">
        <f t="shared" si="0"/>
        <v/>
      </c>
    </row>
    <row r="11" spans="1:11" ht="60" customHeight="1">
      <c r="A11" s="52" t="s">
        <v>186</v>
      </c>
      <c r="B11" s="3" t="s">
        <v>232</v>
      </c>
      <c r="C11" s="3" t="s">
        <v>20</v>
      </c>
      <c r="D11" s="3">
        <v>3</v>
      </c>
      <c r="E11" s="3" t="s">
        <v>234</v>
      </c>
      <c r="F11" s="6" t="s">
        <v>235</v>
      </c>
      <c r="G11" s="3" t="s">
        <v>229</v>
      </c>
      <c r="H11" s="3" t="s">
        <v>237</v>
      </c>
      <c r="I11" s="12">
        <v>45233</v>
      </c>
      <c r="J11" s="14" t="str">
        <f t="shared" si="0"/>
        <v/>
      </c>
      <c r="K11" s="34"/>
    </row>
    <row r="12" spans="1:11" ht="60" customHeight="1">
      <c r="A12" s="52" t="s">
        <v>243</v>
      </c>
      <c r="B12" s="3" t="s">
        <v>244</v>
      </c>
      <c r="C12" s="3" t="s">
        <v>11</v>
      </c>
      <c r="D12" s="3">
        <v>3</v>
      </c>
      <c r="E12" s="3" t="s">
        <v>245</v>
      </c>
      <c r="F12" s="6" t="s">
        <v>246</v>
      </c>
      <c r="G12" s="3" t="s">
        <v>52</v>
      </c>
      <c r="H12" s="3" t="s">
        <v>247</v>
      </c>
      <c r="I12" s="25">
        <v>45200</v>
      </c>
      <c r="J12" s="14" t="str">
        <f t="shared" si="0"/>
        <v/>
      </c>
    </row>
    <row r="13" spans="1:11" ht="60" customHeight="1">
      <c r="A13" s="52" t="s">
        <v>248</v>
      </c>
      <c r="B13" s="3" t="s">
        <v>253</v>
      </c>
      <c r="C13" s="3" t="s">
        <v>20</v>
      </c>
      <c r="D13" s="3">
        <v>2</v>
      </c>
      <c r="E13" s="3" t="s">
        <v>250</v>
      </c>
      <c r="F13" s="6" t="s">
        <v>251</v>
      </c>
      <c r="G13" s="3" t="s">
        <v>210</v>
      </c>
      <c r="H13" s="3" t="s">
        <v>252</v>
      </c>
      <c r="I13" s="25">
        <v>44999</v>
      </c>
      <c r="J13" s="14" t="str">
        <f t="shared" si="0"/>
        <v>要車検</v>
      </c>
    </row>
    <row r="14" spans="1:11" ht="60" customHeight="1">
      <c r="A14" s="52" t="s">
        <v>142</v>
      </c>
      <c r="B14" s="3" t="s">
        <v>193</v>
      </c>
      <c r="C14" s="3" t="s">
        <v>66</v>
      </c>
      <c r="D14" s="3">
        <v>2</v>
      </c>
      <c r="E14" s="3" t="s">
        <v>155</v>
      </c>
      <c r="F14" s="6" t="s">
        <v>196</v>
      </c>
      <c r="G14" s="3" t="s">
        <v>197</v>
      </c>
      <c r="H14" s="3" t="s">
        <v>67</v>
      </c>
      <c r="I14" s="12">
        <v>45102</v>
      </c>
      <c r="J14" s="14" t="str">
        <f t="shared" si="0"/>
        <v/>
      </c>
    </row>
    <row r="15" spans="1:11" ht="60" customHeight="1">
      <c r="A15" s="52" t="s">
        <v>254</v>
      </c>
      <c r="B15" s="22" t="s">
        <v>115</v>
      </c>
      <c r="C15" s="3" t="s">
        <v>66</v>
      </c>
      <c r="D15" s="3">
        <v>3</v>
      </c>
      <c r="E15" s="3" t="s">
        <v>255</v>
      </c>
      <c r="F15" s="6" t="s">
        <v>257</v>
      </c>
      <c r="G15" s="3" t="s">
        <v>256</v>
      </c>
      <c r="H15" s="3" t="s">
        <v>258</v>
      </c>
      <c r="I15" s="12">
        <v>45036</v>
      </c>
      <c r="J15" s="14" t="str">
        <f t="shared" si="0"/>
        <v>要車検</v>
      </c>
    </row>
    <row r="16" spans="1:11" ht="60" customHeight="1">
      <c r="A16" s="53" t="s">
        <v>113</v>
      </c>
      <c r="B16" s="3" t="s">
        <v>151</v>
      </c>
      <c r="C16" s="3" t="s">
        <v>11</v>
      </c>
      <c r="D16" s="3">
        <v>4</v>
      </c>
      <c r="E16" s="3" t="s">
        <v>144</v>
      </c>
      <c r="F16" s="6" t="s">
        <v>145</v>
      </c>
      <c r="G16" s="3" t="s">
        <v>79</v>
      </c>
      <c r="H16" s="3" t="s">
        <v>147</v>
      </c>
      <c r="I16" s="25">
        <v>45114</v>
      </c>
      <c r="J16" s="14" t="str">
        <f t="shared" si="0"/>
        <v/>
      </c>
    </row>
    <row r="17" spans="1:12" ht="60" customHeight="1">
      <c r="A17" s="53" t="s">
        <v>61</v>
      </c>
      <c r="B17" s="21" t="s">
        <v>127</v>
      </c>
      <c r="C17" s="3" t="s">
        <v>11</v>
      </c>
      <c r="D17" s="3">
        <v>2</v>
      </c>
      <c r="E17" s="3" t="s">
        <v>63</v>
      </c>
      <c r="F17" s="6" t="s">
        <v>64</v>
      </c>
      <c r="G17" s="3" t="s">
        <v>65</v>
      </c>
      <c r="H17" s="3" t="s">
        <v>68</v>
      </c>
      <c r="I17" s="12">
        <v>45017</v>
      </c>
      <c r="J17" s="14" t="str">
        <f t="shared" si="0"/>
        <v>要車検</v>
      </c>
    </row>
    <row r="18" spans="1:12" ht="60" customHeight="1">
      <c r="A18" s="53" t="s">
        <v>103</v>
      </c>
      <c r="B18" s="20" t="s">
        <v>183</v>
      </c>
      <c r="C18" s="3" t="s">
        <v>20</v>
      </c>
      <c r="D18" s="3">
        <v>2</v>
      </c>
      <c r="E18" s="3" t="s">
        <v>57</v>
      </c>
      <c r="F18" s="6" t="s">
        <v>105</v>
      </c>
      <c r="G18" s="3" t="s">
        <v>106</v>
      </c>
      <c r="H18" s="3" t="s">
        <v>107</v>
      </c>
      <c r="I18" s="12">
        <v>45085</v>
      </c>
      <c r="J18" s="14" t="str">
        <f t="shared" si="0"/>
        <v/>
      </c>
      <c r="L18" s="56" t="s">
        <v>266</v>
      </c>
    </row>
    <row r="19" spans="1:12" ht="60" customHeight="1">
      <c r="A19" s="3"/>
      <c r="B19" s="3"/>
      <c r="C19" s="3"/>
      <c r="D19" s="3"/>
      <c r="E19" s="3"/>
      <c r="F19" s="6"/>
      <c r="G19" s="3"/>
      <c r="H19" s="3"/>
      <c r="I19" s="12" t="s">
        <v>121</v>
      </c>
      <c r="J19" s="14" t="str">
        <f t="shared" si="0"/>
        <v/>
      </c>
    </row>
    <row r="20" spans="1:12" ht="60" customHeight="1">
      <c r="A20" s="3"/>
      <c r="B20" s="3"/>
      <c r="C20" s="3"/>
      <c r="D20" s="3"/>
      <c r="E20" s="3"/>
      <c r="F20" s="6"/>
      <c r="G20" s="3"/>
      <c r="H20" s="3"/>
      <c r="I20" s="12" t="s">
        <v>121</v>
      </c>
      <c r="J20" s="14" t="str">
        <f t="shared" si="0"/>
        <v/>
      </c>
    </row>
    <row r="21" spans="1:12" ht="60" customHeight="1">
      <c r="A21" s="3"/>
      <c r="B21" s="3"/>
      <c r="C21" s="3"/>
      <c r="D21" s="3"/>
      <c r="E21" s="3"/>
      <c r="F21" s="6"/>
      <c r="G21" s="3"/>
      <c r="H21" s="3"/>
      <c r="I21" s="12" t="s">
        <v>121</v>
      </c>
      <c r="J21" s="14" t="str">
        <f t="shared" si="0"/>
        <v/>
      </c>
    </row>
    <row r="22" spans="1:12" ht="60" customHeight="1">
      <c r="A22" s="3"/>
      <c r="B22" s="3"/>
      <c r="C22" s="3"/>
      <c r="D22" s="3"/>
      <c r="E22" s="3"/>
      <c r="F22" s="6"/>
      <c r="G22" s="3"/>
      <c r="H22" s="3"/>
      <c r="I22" s="12" t="s">
        <v>121</v>
      </c>
      <c r="J22" s="14" t="str">
        <f t="shared" si="0"/>
        <v/>
      </c>
    </row>
    <row r="23" spans="1:12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2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2" ht="60" customHeight="1">
      <c r="A25" s="4"/>
      <c r="B25" s="4"/>
      <c r="C25" s="4"/>
      <c r="D25" s="4"/>
      <c r="E25" s="4"/>
      <c r="F25" s="7"/>
      <c r="G25" s="4"/>
      <c r="H25" s="4"/>
      <c r="I25" s="4"/>
    </row>
    <row r="26" spans="1:12" ht="60" customHeight="1">
      <c r="A26" s="4"/>
      <c r="B26" s="4"/>
      <c r="C26" s="4"/>
      <c r="D26" s="4"/>
      <c r="E26" s="4"/>
      <c r="F26" s="7"/>
      <c r="G26" s="4"/>
      <c r="H26" s="4"/>
      <c r="I26" s="4"/>
    </row>
    <row r="27" spans="1:12" ht="60" customHeight="1">
      <c r="A27" s="4"/>
      <c r="B27" s="4"/>
      <c r="C27" s="4"/>
      <c r="D27" s="4"/>
      <c r="E27" s="4"/>
      <c r="F27" s="7"/>
      <c r="G27" s="4"/>
      <c r="H27" s="4"/>
      <c r="I27" s="4"/>
    </row>
    <row r="28" spans="1:12" ht="60" customHeight="1">
      <c r="A28" s="4"/>
      <c r="B28" s="4"/>
      <c r="C28" s="4"/>
      <c r="D28" s="4"/>
      <c r="E28" s="4"/>
      <c r="F28" s="7"/>
      <c r="G28" s="4"/>
      <c r="H28" s="4"/>
      <c r="I28" s="4"/>
    </row>
    <row r="29" spans="1:12" ht="60" customHeight="1">
      <c r="A29" s="54"/>
      <c r="B29" s="54"/>
      <c r="C29" s="54"/>
      <c r="D29" s="54"/>
      <c r="E29" s="54"/>
      <c r="F29" s="8"/>
      <c r="G29" s="54"/>
      <c r="H29" s="54"/>
      <c r="I29" s="54"/>
    </row>
    <row r="30" spans="1:12" ht="60" customHeight="1">
      <c r="A30" s="54"/>
      <c r="B30" s="54"/>
      <c r="C30" s="54"/>
      <c r="D30" s="54"/>
      <c r="E30" s="54"/>
      <c r="F30" s="8"/>
      <c r="G30" s="54"/>
      <c r="H30" s="54"/>
      <c r="I30" s="54"/>
    </row>
    <row r="31" spans="1:12" ht="60" customHeight="1">
      <c r="A31" s="54"/>
      <c r="B31" s="54"/>
      <c r="C31" s="54"/>
      <c r="D31" s="54"/>
      <c r="E31" s="54"/>
      <c r="F31" s="8"/>
      <c r="G31" s="54"/>
      <c r="H31" s="54"/>
      <c r="I31" s="54"/>
    </row>
    <row r="32" spans="1:12" ht="60" customHeight="1">
      <c r="A32" s="54"/>
      <c r="B32" s="54"/>
      <c r="C32" s="54"/>
      <c r="D32" s="54"/>
      <c r="E32" s="54"/>
      <c r="F32" s="8"/>
      <c r="G32" s="54"/>
      <c r="H32" s="54"/>
      <c r="I32" s="54"/>
    </row>
    <row r="33" spans="1:9" ht="60" customHeight="1">
      <c r="A33" s="54"/>
      <c r="B33" s="54"/>
      <c r="C33" s="54"/>
      <c r="D33" s="54"/>
      <c r="E33" s="54"/>
      <c r="F33" s="8"/>
      <c r="G33" s="54"/>
      <c r="H33" s="54"/>
      <c r="I33" s="54"/>
    </row>
    <row r="34" spans="1:9" ht="60" customHeight="1">
      <c r="A34" s="54"/>
      <c r="B34" s="54"/>
      <c r="C34" s="54"/>
      <c r="D34" s="54"/>
      <c r="E34" s="54"/>
      <c r="F34" s="8"/>
      <c r="G34" s="54"/>
      <c r="H34" s="54"/>
      <c r="I34" s="54"/>
    </row>
    <row r="35" spans="1:9" ht="60" customHeight="1">
      <c r="A35" s="54"/>
      <c r="B35" s="54"/>
      <c r="C35" s="54"/>
      <c r="D35" s="54"/>
      <c r="E35" s="54"/>
      <c r="F35" s="8"/>
      <c r="G35" s="54"/>
      <c r="H35" s="54"/>
      <c r="I35" s="54"/>
    </row>
    <row r="36" spans="1:9" ht="60" customHeight="1">
      <c r="A36" s="54"/>
      <c r="B36" s="54"/>
      <c r="C36" s="54"/>
      <c r="D36" s="54"/>
      <c r="E36" s="54"/>
      <c r="F36" s="8"/>
      <c r="G36" s="54"/>
      <c r="H36" s="54"/>
      <c r="I36" s="54"/>
    </row>
    <row r="37" spans="1:9" ht="60" customHeight="1">
      <c r="A37" s="54"/>
      <c r="B37" s="54"/>
      <c r="C37" s="54"/>
      <c r="D37" s="54"/>
      <c r="E37" s="54"/>
      <c r="F37" s="8"/>
      <c r="G37" s="54"/>
      <c r="H37" s="54"/>
      <c r="I37" s="54"/>
    </row>
    <row r="38" spans="1:9" ht="60" customHeight="1">
      <c r="A38" s="54"/>
      <c r="B38" s="54"/>
      <c r="C38" s="54"/>
      <c r="D38" s="54"/>
      <c r="E38" s="54"/>
      <c r="F38" s="8"/>
      <c r="G38" s="54"/>
      <c r="H38" s="54"/>
      <c r="I38" s="54"/>
    </row>
    <row r="39" spans="1:9" ht="60" customHeight="1">
      <c r="A39" s="54"/>
      <c r="B39" s="54"/>
      <c r="C39" s="54"/>
      <c r="D39" s="54"/>
      <c r="E39" s="54"/>
      <c r="F39" s="8"/>
      <c r="G39" s="54"/>
      <c r="H39" s="54"/>
      <c r="I39" s="54"/>
    </row>
    <row r="40" spans="1:9" ht="60" customHeight="1">
      <c r="A40" s="54"/>
      <c r="B40" s="54"/>
      <c r="C40" s="54"/>
      <c r="D40" s="54"/>
      <c r="E40" s="54"/>
      <c r="F40" s="8"/>
      <c r="G40" s="54"/>
      <c r="H40" s="54"/>
      <c r="I40" s="54"/>
    </row>
    <row r="41" spans="1:9" ht="60" customHeight="1">
      <c r="A41" s="54"/>
      <c r="B41" s="54"/>
      <c r="C41" s="54"/>
      <c r="D41" s="54"/>
      <c r="E41" s="54"/>
      <c r="F41" s="8"/>
      <c r="G41" s="54"/>
      <c r="H41" s="54"/>
      <c r="I41" s="54"/>
    </row>
    <row r="42" spans="1:9" ht="60" customHeight="1">
      <c r="A42" s="54"/>
      <c r="B42" s="54"/>
      <c r="C42" s="54"/>
      <c r="D42" s="54"/>
      <c r="E42" s="54"/>
      <c r="F42" s="8"/>
      <c r="G42" s="54"/>
      <c r="H42" s="54"/>
      <c r="I42" s="54"/>
    </row>
    <row r="43" spans="1:9" ht="60" customHeight="1">
      <c r="A43" s="54"/>
      <c r="B43" s="54"/>
      <c r="C43" s="54"/>
      <c r="D43" s="54"/>
      <c r="E43" s="54"/>
      <c r="F43" s="8"/>
      <c r="G43" s="54"/>
      <c r="H43" s="54"/>
      <c r="I43" s="54"/>
    </row>
    <row r="44" spans="1:9" ht="60" customHeight="1">
      <c r="A44" s="54"/>
      <c r="B44" s="54"/>
      <c r="C44" s="54"/>
      <c r="D44" s="54"/>
      <c r="E44" s="54"/>
      <c r="F44" s="8"/>
      <c r="G44" s="54"/>
      <c r="H44" s="54"/>
      <c r="I44" s="54"/>
    </row>
    <row r="45" spans="1:9" ht="60" customHeight="1">
      <c r="A45" s="54"/>
      <c r="B45" s="54"/>
      <c r="C45" s="54"/>
      <c r="D45" s="54"/>
      <c r="E45" s="54"/>
      <c r="F45" s="8"/>
      <c r="G45" s="54"/>
      <c r="H45" s="54"/>
      <c r="I45" s="54"/>
    </row>
    <row r="46" spans="1:9" ht="60" customHeight="1">
      <c r="A46" s="54"/>
      <c r="B46" s="54"/>
      <c r="C46" s="54"/>
      <c r="D46" s="54"/>
      <c r="E46" s="54"/>
      <c r="F46" s="8"/>
      <c r="G46" s="54"/>
      <c r="H46" s="54"/>
      <c r="I46" s="54"/>
    </row>
    <row r="47" spans="1:9">
      <c r="A47" s="54"/>
      <c r="B47" s="54"/>
      <c r="C47" s="54"/>
      <c r="D47" s="54"/>
      <c r="E47" s="54"/>
      <c r="F47" s="8"/>
      <c r="G47" s="54"/>
      <c r="H47" s="54"/>
      <c r="I47" s="54"/>
    </row>
    <row r="48" spans="1:9">
      <c r="A48" s="54"/>
      <c r="B48" s="54"/>
      <c r="C48" s="54"/>
      <c r="D48" s="54"/>
      <c r="E48" s="54"/>
      <c r="F48" s="8"/>
      <c r="G48" s="54"/>
      <c r="H48" s="54"/>
      <c r="I48" s="54"/>
    </row>
    <row r="49" spans="1:9">
      <c r="A49" s="54"/>
      <c r="B49" s="54"/>
      <c r="C49" s="54"/>
      <c r="D49" s="54"/>
      <c r="E49" s="54"/>
      <c r="F49" s="8"/>
      <c r="G49" s="54"/>
      <c r="H49" s="54"/>
      <c r="I49" s="54"/>
    </row>
    <row r="50" spans="1:9">
      <c r="A50" s="54"/>
      <c r="B50" s="54"/>
      <c r="C50" s="54"/>
      <c r="D50" s="54"/>
      <c r="E50" s="54"/>
      <c r="F50" s="8"/>
      <c r="G50" s="54"/>
      <c r="H50" s="54"/>
      <c r="I50" s="54"/>
    </row>
    <row r="51" spans="1:9">
      <c r="A51" s="54"/>
      <c r="B51" s="54"/>
      <c r="C51" s="54"/>
      <c r="D51" s="54"/>
      <c r="E51" s="54"/>
      <c r="F51" s="8"/>
      <c r="G51" s="54"/>
      <c r="H51" s="54"/>
      <c r="I51" s="54"/>
    </row>
    <row r="52" spans="1:9">
      <c r="A52" s="54"/>
      <c r="B52" s="54"/>
      <c r="C52" s="54"/>
      <c r="D52" s="54"/>
      <c r="E52" s="54"/>
      <c r="F52" s="8"/>
      <c r="G52" s="54"/>
      <c r="H52" s="54"/>
      <c r="I52" s="54"/>
    </row>
    <row r="53" spans="1:9">
      <c r="A53" s="54"/>
      <c r="B53" s="54"/>
      <c r="C53" s="54"/>
      <c r="D53" s="54"/>
      <c r="E53" s="54"/>
      <c r="F53" s="8"/>
      <c r="G53" s="54"/>
      <c r="H53" s="54"/>
      <c r="I53" s="54"/>
    </row>
    <row r="54" spans="1:9">
      <c r="A54" s="54"/>
      <c r="B54" s="54"/>
      <c r="C54" s="54"/>
      <c r="D54" s="54"/>
      <c r="E54" s="54"/>
      <c r="F54" s="8"/>
      <c r="G54" s="54"/>
      <c r="H54" s="54"/>
      <c r="I54" s="54"/>
    </row>
    <row r="55" spans="1:9">
      <c r="A55" s="54"/>
      <c r="B55" s="54"/>
      <c r="C55" s="54"/>
      <c r="D55" s="54"/>
      <c r="E55" s="54"/>
      <c r="F55" s="8"/>
      <c r="G55" s="54"/>
      <c r="H55" s="54"/>
      <c r="I55" s="54"/>
    </row>
  </sheetData>
  <phoneticPr fontId="1"/>
  <conditionalFormatting sqref="J3:J22">
    <cfRule type="expression" dxfId="23" priority="3">
      <formula>EDATE($J$1,1)&gt;=$I3</formula>
    </cfRule>
    <cfRule type="expression" dxfId="22" priority="4">
      <formula>EDATE($J$1,3)&gt;=$I3</formula>
    </cfRule>
  </conditionalFormatting>
  <pageMargins left="0.15748031496062992" right="0.15748031496062992" top="0.51" bottom="0.25" header="0.31496062992125984" footer="0.17"/>
  <pageSetup paperSize="9" orientation="portrait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55"/>
  <sheetViews>
    <sheetView topLeftCell="A10" workbookViewId="0">
      <selection activeCell="L14" sqref="L14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45047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45227</v>
      </c>
      <c r="J3" s="14" t="str">
        <f>IF(EDATE($J$1,3)&gt;=$I3,"要車検","")</f>
        <v/>
      </c>
    </row>
    <row r="4" spans="1:12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241</v>
      </c>
      <c r="H4" s="3" t="s">
        <v>68</v>
      </c>
      <c r="I4" s="12">
        <v>45231</v>
      </c>
      <c r="J4" s="14" t="str">
        <f t="shared" ref="J4:J22" si="0">IF(EDATE($J$1,3)&gt;=$I4,"要車検","")</f>
        <v/>
      </c>
    </row>
    <row r="5" spans="1:12" ht="60" customHeight="1">
      <c r="A5" s="52" t="s">
        <v>168</v>
      </c>
      <c r="B5" s="3" t="s">
        <v>217</v>
      </c>
      <c r="C5" s="3" t="s">
        <v>218</v>
      </c>
      <c r="D5" s="3">
        <v>4</v>
      </c>
      <c r="E5" s="3" t="s">
        <v>219</v>
      </c>
      <c r="F5" s="6" t="s">
        <v>220</v>
      </c>
      <c r="G5" s="3" t="s">
        <v>52</v>
      </c>
      <c r="H5" s="3" t="s">
        <v>72</v>
      </c>
      <c r="I5" s="12">
        <v>45178</v>
      </c>
      <c r="J5" s="14" t="str">
        <f t="shared" si="0"/>
        <v/>
      </c>
    </row>
    <row r="6" spans="1:12" ht="60" customHeight="1">
      <c r="A6" s="52" t="s">
        <v>27</v>
      </c>
      <c r="B6" s="3" t="s">
        <v>28</v>
      </c>
      <c r="C6" s="3" t="s">
        <v>11</v>
      </c>
      <c r="D6" s="3">
        <v>2</v>
      </c>
      <c r="E6" s="3" t="s">
        <v>29</v>
      </c>
      <c r="F6" s="6">
        <v>7056419</v>
      </c>
      <c r="G6" s="3" t="s">
        <v>30</v>
      </c>
      <c r="H6" s="3" t="s">
        <v>73</v>
      </c>
      <c r="I6" s="12">
        <v>45409</v>
      </c>
      <c r="J6" s="14" t="str">
        <f t="shared" si="0"/>
        <v/>
      </c>
    </row>
    <row r="7" spans="1:12" ht="60" customHeight="1">
      <c r="A7" s="52" t="s">
        <v>177</v>
      </c>
      <c r="B7" s="3" t="s">
        <v>199</v>
      </c>
      <c r="C7" s="3" t="s">
        <v>11</v>
      </c>
      <c r="D7" s="3">
        <v>2</v>
      </c>
      <c r="E7" s="3" t="s">
        <v>63</v>
      </c>
      <c r="F7" s="6" t="s">
        <v>201</v>
      </c>
      <c r="G7" s="3" t="s">
        <v>203</v>
      </c>
      <c r="H7" s="3" t="s">
        <v>68</v>
      </c>
      <c r="I7" s="12">
        <v>45259</v>
      </c>
      <c r="J7" s="14" t="str">
        <f t="shared" si="0"/>
        <v/>
      </c>
    </row>
    <row r="8" spans="1:12" ht="60" customHeight="1">
      <c r="A8" s="52" t="s">
        <v>224</v>
      </c>
      <c r="B8" s="3" t="s">
        <v>225</v>
      </c>
      <c r="C8" s="3" t="s">
        <v>20</v>
      </c>
      <c r="D8" s="3">
        <v>3</v>
      </c>
      <c r="E8" s="3" t="s">
        <v>226</v>
      </c>
      <c r="F8" s="6" t="s">
        <v>227</v>
      </c>
      <c r="G8" s="3" t="s">
        <v>229</v>
      </c>
      <c r="H8" s="3" t="s">
        <v>228</v>
      </c>
      <c r="I8" s="12">
        <v>45190</v>
      </c>
      <c r="J8" s="14" t="str">
        <f t="shared" si="0"/>
        <v/>
      </c>
    </row>
    <row r="9" spans="1:12" ht="60" customHeight="1">
      <c r="A9" s="52" t="s">
        <v>123</v>
      </c>
      <c r="B9" s="49" t="s">
        <v>212</v>
      </c>
      <c r="C9" s="3" t="s">
        <v>11</v>
      </c>
      <c r="D9" s="3">
        <v>2</v>
      </c>
      <c r="E9" s="3" t="s">
        <v>208</v>
      </c>
      <c r="F9" s="6" t="s">
        <v>209</v>
      </c>
      <c r="G9" s="3" t="s">
        <v>210</v>
      </c>
      <c r="H9" s="3" t="s">
        <v>211</v>
      </c>
      <c r="I9" s="12">
        <v>45381</v>
      </c>
      <c r="J9" s="14" t="str">
        <f t="shared" si="0"/>
        <v/>
      </c>
    </row>
    <row r="10" spans="1:12" ht="60" customHeight="1">
      <c r="A10" s="52" t="s">
        <v>39</v>
      </c>
      <c r="B10" s="3" t="s">
        <v>40</v>
      </c>
      <c r="C10" s="3" t="s">
        <v>20</v>
      </c>
      <c r="D10" s="3">
        <v>3</v>
      </c>
      <c r="E10" s="3" t="s">
        <v>41</v>
      </c>
      <c r="F10" s="6" t="s">
        <v>46</v>
      </c>
      <c r="G10" s="3" t="s">
        <v>42</v>
      </c>
      <c r="H10" s="3" t="s">
        <v>75</v>
      </c>
      <c r="I10" s="12">
        <v>45436</v>
      </c>
      <c r="J10" s="14" t="str">
        <f t="shared" si="0"/>
        <v/>
      </c>
    </row>
    <row r="11" spans="1:12" ht="60" customHeight="1">
      <c r="A11" s="52" t="s">
        <v>186</v>
      </c>
      <c r="B11" s="3" t="s">
        <v>232</v>
      </c>
      <c r="C11" s="3" t="s">
        <v>20</v>
      </c>
      <c r="D11" s="3">
        <v>3</v>
      </c>
      <c r="E11" s="3" t="s">
        <v>234</v>
      </c>
      <c r="F11" s="6" t="s">
        <v>235</v>
      </c>
      <c r="G11" s="3" t="s">
        <v>229</v>
      </c>
      <c r="H11" s="3" t="s">
        <v>237</v>
      </c>
      <c r="I11" s="12">
        <v>45233</v>
      </c>
      <c r="J11" s="14" t="str">
        <f t="shared" si="0"/>
        <v/>
      </c>
      <c r="K11" s="34"/>
    </row>
    <row r="12" spans="1:12" ht="60" customHeight="1">
      <c r="A12" s="52" t="s">
        <v>243</v>
      </c>
      <c r="B12" s="3" t="s">
        <v>244</v>
      </c>
      <c r="C12" s="3" t="s">
        <v>11</v>
      </c>
      <c r="D12" s="3">
        <v>3</v>
      </c>
      <c r="E12" s="3" t="s">
        <v>245</v>
      </c>
      <c r="F12" s="6" t="s">
        <v>246</v>
      </c>
      <c r="G12" s="3" t="s">
        <v>52</v>
      </c>
      <c r="H12" s="3" t="s">
        <v>247</v>
      </c>
      <c r="I12" s="25">
        <v>45200</v>
      </c>
      <c r="J12" s="14" t="str">
        <f t="shared" si="0"/>
        <v/>
      </c>
    </row>
    <row r="13" spans="1:12" ht="60" customHeight="1">
      <c r="A13" s="52" t="s">
        <v>248</v>
      </c>
      <c r="B13" s="3" t="s">
        <v>253</v>
      </c>
      <c r="C13" s="3" t="s">
        <v>20</v>
      </c>
      <c r="D13" s="3">
        <v>2</v>
      </c>
      <c r="E13" s="3" t="s">
        <v>250</v>
      </c>
      <c r="F13" s="6" t="s">
        <v>251</v>
      </c>
      <c r="G13" s="3" t="s">
        <v>210</v>
      </c>
      <c r="H13" s="3" t="s">
        <v>252</v>
      </c>
      <c r="I13" s="25">
        <v>45365</v>
      </c>
      <c r="J13" s="14" t="str">
        <f t="shared" si="0"/>
        <v/>
      </c>
    </row>
    <row r="14" spans="1:12" ht="60" customHeight="1">
      <c r="A14" s="52" t="s">
        <v>142</v>
      </c>
      <c r="B14" s="3" t="s">
        <v>193</v>
      </c>
      <c r="C14" s="3" t="s">
        <v>66</v>
      </c>
      <c r="D14" s="3">
        <v>2</v>
      </c>
      <c r="E14" s="3" t="s">
        <v>155</v>
      </c>
      <c r="F14" s="6" t="s">
        <v>196</v>
      </c>
      <c r="G14" s="3" t="s">
        <v>197</v>
      </c>
      <c r="H14" s="3" t="s">
        <v>67</v>
      </c>
      <c r="I14" s="12">
        <v>45102</v>
      </c>
      <c r="J14" s="14" t="str">
        <f t="shared" si="0"/>
        <v>要車検</v>
      </c>
      <c r="L14" s="56" t="s">
        <v>267</v>
      </c>
    </row>
    <row r="15" spans="1:12" ht="60" customHeight="1">
      <c r="A15" s="52" t="s">
        <v>260</v>
      </c>
      <c r="B15" s="49" t="s">
        <v>261</v>
      </c>
      <c r="C15" s="3" t="s">
        <v>20</v>
      </c>
      <c r="D15" s="3">
        <v>3</v>
      </c>
      <c r="E15" s="3" t="s">
        <v>262</v>
      </c>
      <c r="F15" s="6" t="s">
        <v>263</v>
      </c>
      <c r="G15" s="3" t="s">
        <v>264</v>
      </c>
      <c r="H15" s="3" t="s">
        <v>265</v>
      </c>
      <c r="I15" s="12">
        <v>45351</v>
      </c>
      <c r="J15" s="14" t="str">
        <f t="shared" si="0"/>
        <v/>
      </c>
    </row>
    <row r="16" spans="1:12" ht="60" customHeight="1">
      <c r="A16" s="53" t="s">
        <v>113</v>
      </c>
      <c r="B16" s="3" t="s">
        <v>151</v>
      </c>
      <c r="C16" s="3" t="s">
        <v>11</v>
      </c>
      <c r="D16" s="3">
        <v>4</v>
      </c>
      <c r="E16" s="3" t="s">
        <v>144</v>
      </c>
      <c r="F16" s="6" t="s">
        <v>145</v>
      </c>
      <c r="G16" s="3" t="s">
        <v>79</v>
      </c>
      <c r="H16" s="3" t="s">
        <v>147</v>
      </c>
      <c r="I16" s="25">
        <v>45480</v>
      </c>
      <c r="J16" s="14" t="str">
        <f t="shared" si="0"/>
        <v/>
      </c>
    </row>
    <row r="17" spans="1:12" ht="60" customHeight="1">
      <c r="A17" s="53" t="s">
        <v>61</v>
      </c>
      <c r="B17" s="21" t="s">
        <v>127</v>
      </c>
      <c r="C17" s="3" t="s">
        <v>11</v>
      </c>
      <c r="D17" s="3">
        <v>2</v>
      </c>
      <c r="E17" s="3" t="s">
        <v>63</v>
      </c>
      <c r="F17" s="6" t="s">
        <v>64</v>
      </c>
      <c r="G17" s="3" t="s">
        <v>65</v>
      </c>
      <c r="H17" s="3" t="s">
        <v>68</v>
      </c>
      <c r="I17" s="12">
        <v>45383</v>
      </c>
      <c r="J17" s="14" t="str">
        <f t="shared" si="0"/>
        <v/>
      </c>
    </row>
    <row r="18" spans="1:12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  <c r="L18" s="56"/>
    </row>
    <row r="19" spans="1:12" ht="60" customHeight="1">
      <c r="A19" s="3"/>
      <c r="B19" s="3"/>
      <c r="C19" s="3"/>
      <c r="D19" s="3"/>
      <c r="E19" s="3"/>
      <c r="F19" s="6"/>
      <c r="G19" s="3"/>
      <c r="H19" s="3"/>
      <c r="I19" s="12" t="s">
        <v>121</v>
      </c>
      <c r="J19" s="14" t="str">
        <f t="shared" si="0"/>
        <v/>
      </c>
    </row>
    <row r="20" spans="1:12" ht="60" customHeight="1">
      <c r="A20" s="3"/>
      <c r="B20" s="3"/>
      <c r="C20" s="3"/>
      <c r="D20" s="3"/>
      <c r="E20" s="3"/>
      <c r="F20" s="6"/>
      <c r="G20" s="3"/>
      <c r="H20" s="3"/>
      <c r="I20" s="12" t="s">
        <v>121</v>
      </c>
      <c r="J20" s="14" t="str">
        <f t="shared" si="0"/>
        <v/>
      </c>
    </row>
    <row r="21" spans="1:12" ht="60" customHeight="1">
      <c r="A21" s="3"/>
      <c r="B21" s="3"/>
      <c r="C21" s="3"/>
      <c r="D21" s="3"/>
      <c r="E21" s="3"/>
      <c r="F21" s="6"/>
      <c r="G21" s="3"/>
      <c r="H21" s="3"/>
      <c r="I21" s="12" t="s">
        <v>121</v>
      </c>
      <c r="J21" s="14" t="str">
        <f t="shared" si="0"/>
        <v/>
      </c>
    </row>
    <row r="22" spans="1:12" ht="60" customHeight="1">
      <c r="A22" s="3"/>
      <c r="B22" s="3"/>
      <c r="C22" s="3"/>
      <c r="D22" s="3"/>
      <c r="E22" s="3"/>
      <c r="F22" s="6"/>
      <c r="G22" s="3"/>
      <c r="H22" s="3"/>
      <c r="I22" s="12" t="s">
        <v>121</v>
      </c>
      <c r="J22" s="14" t="str">
        <f t="shared" si="0"/>
        <v/>
      </c>
    </row>
    <row r="23" spans="1:12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2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2" ht="60" customHeight="1">
      <c r="A25" s="4"/>
      <c r="B25" s="4"/>
      <c r="C25" s="4"/>
      <c r="D25" s="4"/>
      <c r="E25" s="4"/>
      <c r="F25" s="7"/>
      <c r="G25" s="4"/>
      <c r="H25" s="4"/>
      <c r="I25" s="4"/>
    </row>
    <row r="26" spans="1:12" ht="60" customHeight="1">
      <c r="A26" s="4"/>
      <c r="B26" s="4"/>
      <c r="C26" s="4"/>
      <c r="D26" s="4"/>
      <c r="E26" s="4"/>
      <c r="F26" s="7"/>
      <c r="G26" s="4"/>
      <c r="H26" s="4"/>
      <c r="I26" s="4"/>
    </row>
    <row r="27" spans="1:12" ht="60" customHeight="1">
      <c r="A27" s="4"/>
      <c r="B27" s="4"/>
      <c r="C27" s="4"/>
      <c r="D27" s="4"/>
      <c r="E27" s="4"/>
      <c r="F27" s="7"/>
      <c r="G27" s="4"/>
      <c r="H27" s="4"/>
      <c r="I27" s="4"/>
    </row>
    <row r="28" spans="1:12" ht="60" customHeight="1">
      <c r="A28" s="4"/>
      <c r="B28" s="4"/>
      <c r="C28" s="4"/>
      <c r="D28" s="4"/>
      <c r="E28" s="4"/>
      <c r="F28" s="7"/>
      <c r="G28" s="4"/>
      <c r="H28" s="4"/>
      <c r="I28" s="4"/>
    </row>
    <row r="29" spans="1:12" ht="60" customHeight="1">
      <c r="A29" s="55"/>
      <c r="B29" s="55"/>
      <c r="C29" s="55"/>
      <c r="D29" s="55"/>
      <c r="E29" s="55"/>
      <c r="F29" s="8"/>
      <c r="G29" s="55"/>
      <c r="H29" s="55"/>
      <c r="I29" s="55"/>
    </row>
    <row r="30" spans="1:12" ht="60" customHeight="1">
      <c r="A30" s="55"/>
      <c r="B30" s="55"/>
      <c r="C30" s="55"/>
      <c r="D30" s="55"/>
      <c r="E30" s="55"/>
      <c r="F30" s="8"/>
      <c r="G30" s="55"/>
      <c r="H30" s="55"/>
      <c r="I30" s="55"/>
    </row>
    <row r="31" spans="1:12" ht="60" customHeight="1">
      <c r="A31" s="55"/>
      <c r="B31" s="55"/>
      <c r="C31" s="55"/>
      <c r="D31" s="55"/>
      <c r="E31" s="55"/>
      <c r="F31" s="8"/>
      <c r="G31" s="55"/>
      <c r="H31" s="55"/>
      <c r="I31" s="55"/>
    </row>
    <row r="32" spans="1:12" ht="60" customHeight="1">
      <c r="A32" s="55"/>
      <c r="B32" s="55"/>
      <c r="C32" s="55"/>
      <c r="D32" s="55"/>
      <c r="E32" s="55"/>
      <c r="F32" s="8"/>
      <c r="G32" s="55"/>
      <c r="H32" s="55"/>
      <c r="I32" s="55"/>
    </row>
    <row r="33" spans="1:9" ht="60" customHeight="1">
      <c r="A33" s="55"/>
      <c r="B33" s="55"/>
      <c r="C33" s="55"/>
      <c r="D33" s="55"/>
      <c r="E33" s="55"/>
      <c r="F33" s="8"/>
      <c r="G33" s="55"/>
      <c r="H33" s="55"/>
      <c r="I33" s="55"/>
    </row>
    <row r="34" spans="1:9" ht="60" customHeight="1">
      <c r="A34" s="55"/>
      <c r="B34" s="55"/>
      <c r="C34" s="55"/>
      <c r="D34" s="55"/>
      <c r="E34" s="55"/>
      <c r="F34" s="8"/>
      <c r="G34" s="55"/>
      <c r="H34" s="55"/>
      <c r="I34" s="55"/>
    </row>
    <row r="35" spans="1:9" ht="60" customHeight="1">
      <c r="A35" s="55"/>
      <c r="B35" s="55"/>
      <c r="C35" s="55"/>
      <c r="D35" s="55"/>
      <c r="E35" s="55"/>
      <c r="F35" s="8"/>
      <c r="G35" s="55"/>
      <c r="H35" s="55"/>
      <c r="I35" s="55"/>
    </row>
    <row r="36" spans="1:9" ht="60" customHeight="1">
      <c r="A36" s="55"/>
      <c r="B36" s="55"/>
      <c r="C36" s="55"/>
      <c r="D36" s="55"/>
      <c r="E36" s="55"/>
      <c r="F36" s="8"/>
      <c r="G36" s="55"/>
      <c r="H36" s="55"/>
      <c r="I36" s="55"/>
    </row>
    <row r="37" spans="1:9" ht="60" customHeight="1">
      <c r="A37" s="55"/>
      <c r="B37" s="55"/>
      <c r="C37" s="55"/>
      <c r="D37" s="55"/>
      <c r="E37" s="55"/>
      <c r="F37" s="8"/>
      <c r="G37" s="55"/>
      <c r="H37" s="55"/>
      <c r="I37" s="55"/>
    </row>
    <row r="38" spans="1:9" ht="60" customHeight="1">
      <c r="A38" s="55"/>
      <c r="B38" s="55"/>
      <c r="C38" s="55"/>
      <c r="D38" s="55"/>
      <c r="E38" s="55"/>
      <c r="F38" s="8"/>
      <c r="G38" s="55"/>
      <c r="H38" s="55"/>
      <c r="I38" s="55"/>
    </row>
    <row r="39" spans="1:9" ht="60" customHeight="1">
      <c r="A39" s="55"/>
      <c r="B39" s="55"/>
      <c r="C39" s="55"/>
      <c r="D39" s="55"/>
      <c r="E39" s="55"/>
      <c r="F39" s="8"/>
      <c r="G39" s="55"/>
      <c r="H39" s="55"/>
      <c r="I39" s="55"/>
    </row>
    <row r="40" spans="1:9" ht="60" customHeight="1">
      <c r="A40" s="55"/>
      <c r="B40" s="55"/>
      <c r="C40" s="55"/>
      <c r="D40" s="55"/>
      <c r="E40" s="55"/>
      <c r="F40" s="8"/>
      <c r="G40" s="55"/>
      <c r="H40" s="55"/>
      <c r="I40" s="55"/>
    </row>
    <row r="41" spans="1:9" ht="60" customHeight="1">
      <c r="A41" s="55"/>
      <c r="B41" s="55"/>
      <c r="C41" s="55"/>
      <c r="D41" s="55"/>
      <c r="E41" s="55"/>
      <c r="F41" s="8"/>
      <c r="G41" s="55"/>
      <c r="H41" s="55"/>
      <c r="I41" s="55"/>
    </row>
    <row r="42" spans="1:9" ht="60" customHeight="1">
      <c r="A42" s="55"/>
      <c r="B42" s="55"/>
      <c r="C42" s="55"/>
      <c r="D42" s="55"/>
      <c r="E42" s="55"/>
      <c r="F42" s="8"/>
      <c r="G42" s="55"/>
      <c r="H42" s="55"/>
      <c r="I42" s="55"/>
    </row>
    <row r="43" spans="1:9" ht="60" customHeight="1">
      <c r="A43" s="55"/>
      <c r="B43" s="55"/>
      <c r="C43" s="55"/>
      <c r="D43" s="55"/>
      <c r="E43" s="55"/>
      <c r="F43" s="8"/>
      <c r="G43" s="55"/>
      <c r="H43" s="55"/>
      <c r="I43" s="55"/>
    </row>
    <row r="44" spans="1:9" ht="60" customHeight="1">
      <c r="A44" s="55"/>
      <c r="B44" s="55"/>
      <c r="C44" s="55"/>
      <c r="D44" s="55"/>
      <c r="E44" s="55"/>
      <c r="F44" s="8"/>
      <c r="G44" s="55"/>
      <c r="H44" s="55"/>
      <c r="I44" s="55"/>
    </row>
    <row r="45" spans="1:9" ht="60" customHeight="1">
      <c r="A45" s="55"/>
      <c r="B45" s="55"/>
      <c r="C45" s="55"/>
      <c r="D45" s="55"/>
      <c r="E45" s="55"/>
      <c r="F45" s="8"/>
      <c r="G45" s="55"/>
      <c r="H45" s="55"/>
      <c r="I45" s="55"/>
    </row>
    <row r="46" spans="1:9" ht="60" customHeight="1">
      <c r="A46" s="55"/>
      <c r="B46" s="55"/>
      <c r="C46" s="55"/>
      <c r="D46" s="55"/>
      <c r="E46" s="55"/>
      <c r="F46" s="8"/>
      <c r="G46" s="55"/>
      <c r="H46" s="55"/>
      <c r="I46" s="55"/>
    </row>
    <row r="47" spans="1:9">
      <c r="A47" s="55"/>
      <c r="B47" s="55"/>
      <c r="C47" s="55"/>
      <c r="D47" s="55"/>
      <c r="E47" s="55"/>
      <c r="F47" s="8"/>
      <c r="G47" s="55"/>
      <c r="H47" s="55"/>
      <c r="I47" s="55"/>
    </row>
    <row r="48" spans="1:9">
      <c r="A48" s="55"/>
      <c r="B48" s="55"/>
      <c r="C48" s="55"/>
      <c r="D48" s="55"/>
      <c r="E48" s="55"/>
      <c r="F48" s="8"/>
      <c r="G48" s="55"/>
      <c r="H48" s="55"/>
      <c r="I48" s="55"/>
    </row>
    <row r="49" spans="1:9">
      <c r="A49" s="55"/>
      <c r="B49" s="55"/>
      <c r="C49" s="55"/>
      <c r="D49" s="55"/>
      <c r="E49" s="55"/>
      <c r="F49" s="8"/>
      <c r="G49" s="55"/>
      <c r="H49" s="55"/>
      <c r="I49" s="55"/>
    </row>
    <row r="50" spans="1:9">
      <c r="A50" s="55"/>
      <c r="B50" s="55"/>
      <c r="C50" s="55"/>
      <c r="D50" s="55"/>
      <c r="E50" s="55"/>
      <c r="F50" s="8"/>
      <c r="G50" s="55"/>
      <c r="H50" s="55"/>
      <c r="I50" s="55"/>
    </row>
    <row r="51" spans="1:9">
      <c r="A51" s="55"/>
      <c r="B51" s="55"/>
      <c r="C51" s="55"/>
      <c r="D51" s="55"/>
      <c r="E51" s="55"/>
      <c r="F51" s="8"/>
      <c r="G51" s="55"/>
      <c r="H51" s="55"/>
      <c r="I51" s="55"/>
    </row>
    <row r="52" spans="1:9">
      <c r="A52" s="55"/>
      <c r="B52" s="55"/>
      <c r="C52" s="55"/>
      <c r="D52" s="55"/>
      <c r="E52" s="55"/>
      <c r="F52" s="8"/>
      <c r="G52" s="55"/>
      <c r="H52" s="55"/>
      <c r="I52" s="55"/>
    </row>
    <row r="53" spans="1:9">
      <c r="A53" s="55"/>
      <c r="B53" s="55"/>
      <c r="C53" s="55"/>
      <c r="D53" s="55"/>
      <c r="E53" s="55"/>
      <c r="F53" s="8"/>
      <c r="G53" s="55"/>
      <c r="H53" s="55"/>
      <c r="I53" s="55"/>
    </row>
    <row r="54" spans="1:9">
      <c r="A54" s="55"/>
      <c r="B54" s="55"/>
      <c r="C54" s="55"/>
      <c r="D54" s="55"/>
      <c r="E54" s="55"/>
      <c r="F54" s="8"/>
      <c r="G54" s="55"/>
      <c r="H54" s="55"/>
      <c r="I54" s="55"/>
    </row>
    <row r="55" spans="1:9">
      <c r="A55" s="55"/>
      <c r="B55" s="55"/>
      <c r="C55" s="55"/>
      <c r="D55" s="55"/>
      <c r="E55" s="55"/>
      <c r="F55" s="8"/>
      <c r="G55" s="55"/>
      <c r="H55" s="55"/>
      <c r="I55" s="55"/>
    </row>
  </sheetData>
  <phoneticPr fontId="1"/>
  <conditionalFormatting sqref="J3:J22">
    <cfRule type="expression" dxfId="21" priority="1">
      <formula>EDATE($J$1,1)&gt;=$I3</formula>
    </cfRule>
    <cfRule type="expression" dxfId="20" priority="2">
      <formula>EDATE($J$1,3)&gt;=$I3</formula>
    </cfRule>
  </conditionalFormatting>
  <pageMargins left="0.15748031496062992" right="0.15748031496062992" top="0.51" bottom="0.25" header="0.31496062992125984" footer="0.17"/>
  <pageSetup paperSize="9" orientation="portrait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4"/>
  <sheetViews>
    <sheetView workbookViewId="0">
      <selection activeCell="K1" sqref="K1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3" ht="33" customHeight="1">
      <c r="J1" s="13">
        <v>45292</v>
      </c>
    </row>
    <row r="2" spans="1:13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3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45595</v>
      </c>
      <c r="J3" s="14" t="str">
        <f>IF(EDATE($J$1,3)&gt;=$I3,"要車検","")</f>
        <v/>
      </c>
    </row>
    <row r="4" spans="1:13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241</v>
      </c>
      <c r="H4" s="3" t="s">
        <v>68</v>
      </c>
      <c r="I4" s="12">
        <v>45597</v>
      </c>
      <c r="J4" s="14" t="str">
        <f t="shared" ref="J4:J21" si="0">IF(EDATE($J$1,3)&gt;=$I4,"要車検","")</f>
        <v/>
      </c>
    </row>
    <row r="5" spans="1:13" ht="60" customHeight="1">
      <c r="A5" s="68" t="s">
        <v>168</v>
      </c>
      <c r="B5" s="49" t="s">
        <v>217</v>
      </c>
      <c r="C5" s="49" t="s">
        <v>218</v>
      </c>
      <c r="D5" s="49">
        <v>4</v>
      </c>
      <c r="E5" s="49" t="s">
        <v>219</v>
      </c>
      <c r="F5" s="69" t="s">
        <v>220</v>
      </c>
      <c r="G5" s="49" t="s">
        <v>52</v>
      </c>
      <c r="H5" s="49" t="s">
        <v>72</v>
      </c>
      <c r="I5" s="25">
        <v>45549</v>
      </c>
      <c r="J5" s="70" t="str">
        <f t="shared" si="0"/>
        <v/>
      </c>
    </row>
    <row r="6" spans="1:13" ht="60" customHeight="1">
      <c r="A6" s="52" t="s">
        <v>27</v>
      </c>
      <c r="B6" s="3" t="s">
        <v>28</v>
      </c>
      <c r="C6" s="3" t="s">
        <v>11</v>
      </c>
      <c r="D6" s="3">
        <v>2</v>
      </c>
      <c r="E6" s="3" t="s">
        <v>29</v>
      </c>
      <c r="F6" s="6">
        <v>7056419</v>
      </c>
      <c r="G6" s="3" t="s">
        <v>30</v>
      </c>
      <c r="H6" s="3" t="s">
        <v>73</v>
      </c>
      <c r="I6" s="12">
        <v>45409</v>
      </c>
      <c r="J6" s="14" t="str">
        <f t="shared" si="0"/>
        <v/>
      </c>
    </row>
    <row r="7" spans="1:13" ht="60" customHeight="1">
      <c r="A7" s="63" t="s">
        <v>177</v>
      </c>
      <c r="B7" s="64" t="s">
        <v>199</v>
      </c>
      <c r="C7" s="64" t="s">
        <v>11</v>
      </c>
      <c r="D7" s="64">
        <v>2</v>
      </c>
      <c r="E7" s="64" t="s">
        <v>63</v>
      </c>
      <c r="F7" s="65" t="s">
        <v>201</v>
      </c>
      <c r="G7" s="64" t="s">
        <v>203</v>
      </c>
      <c r="H7" s="64" t="s">
        <v>68</v>
      </c>
      <c r="I7" s="66">
        <v>45625</v>
      </c>
      <c r="J7" s="67" t="str">
        <f t="shared" si="0"/>
        <v/>
      </c>
      <c r="M7" s="71" t="s">
        <v>270</v>
      </c>
    </row>
    <row r="8" spans="1:13" ht="60" customHeight="1">
      <c r="A8" s="52" t="s">
        <v>224</v>
      </c>
      <c r="B8" s="3" t="s">
        <v>225</v>
      </c>
      <c r="C8" s="3" t="s">
        <v>20</v>
      </c>
      <c r="D8" s="3">
        <v>3</v>
      </c>
      <c r="E8" s="3" t="s">
        <v>226</v>
      </c>
      <c r="F8" s="6" t="s">
        <v>227</v>
      </c>
      <c r="G8" s="3" t="s">
        <v>229</v>
      </c>
      <c r="H8" s="3" t="s">
        <v>228</v>
      </c>
      <c r="I8" s="12">
        <v>45556</v>
      </c>
      <c r="J8" s="14" t="str">
        <f t="shared" si="0"/>
        <v/>
      </c>
    </row>
    <row r="9" spans="1:13" ht="60" customHeight="1">
      <c r="A9" s="52" t="s">
        <v>123</v>
      </c>
      <c r="B9" s="49" t="s">
        <v>212</v>
      </c>
      <c r="C9" s="3" t="s">
        <v>11</v>
      </c>
      <c r="D9" s="3">
        <v>4</v>
      </c>
      <c r="E9" s="3" t="s">
        <v>208</v>
      </c>
      <c r="F9" s="6" t="s">
        <v>209</v>
      </c>
      <c r="G9" s="3" t="s">
        <v>210</v>
      </c>
      <c r="H9" s="3" t="s">
        <v>211</v>
      </c>
      <c r="I9" s="12">
        <v>45381</v>
      </c>
      <c r="J9" s="14" t="str">
        <f t="shared" si="0"/>
        <v>要車検</v>
      </c>
    </row>
    <row r="10" spans="1:13" ht="60" customHeight="1">
      <c r="A10" s="52" t="s">
        <v>39</v>
      </c>
      <c r="B10" s="3" t="s">
        <v>40</v>
      </c>
      <c r="C10" s="3" t="s">
        <v>20</v>
      </c>
      <c r="D10" s="3">
        <v>3</v>
      </c>
      <c r="E10" s="3" t="s">
        <v>41</v>
      </c>
      <c r="F10" s="6" t="s">
        <v>46</v>
      </c>
      <c r="G10" s="3" t="s">
        <v>42</v>
      </c>
      <c r="H10" s="3" t="s">
        <v>75</v>
      </c>
      <c r="I10" s="12">
        <v>45436</v>
      </c>
      <c r="J10" s="14" t="str">
        <f t="shared" si="0"/>
        <v/>
      </c>
      <c r="M10" s="24" t="s">
        <v>268</v>
      </c>
    </row>
    <row r="11" spans="1:13" ht="60" customHeight="1">
      <c r="A11" s="52" t="s">
        <v>186</v>
      </c>
      <c r="B11" s="3" t="s">
        <v>232</v>
      </c>
      <c r="C11" s="3" t="s">
        <v>20</v>
      </c>
      <c r="D11" s="3">
        <v>3</v>
      </c>
      <c r="E11" s="3" t="s">
        <v>234</v>
      </c>
      <c r="F11" s="6" t="s">
        <v>235</v>
      </c>
      <c r="G11" s="3" t="s">
        <v>229</v>
      </c>
      <c r="H11" s="3" t="s">
        <v>237</v>
      </c>
      <c r="I11" s="12">
        <v>45599</v>
      </c>
      <c r="J11" s="14" t="str">
        <f t="shared" si="0"/>
        <v/>
      </c>
      <c r="K11" s="34"/>
    </row>
    <row r="12" spans="1:13" ht="60" customHeight="1">
      <c r="A12" s="52" t="s">
        <v>243</v>
      </c>
      <c r="B12" s="3" t="s">
        <v>244</v>
      </c>
      <c r="C12" s="3" t="s">
        <v>11</v>
      </c>
      <c r="D12" s="3">
        <v>4</v>
      </c>
      <c r="E12" s="3" t="s">
        <v>245</v>
      </c>
      <c r="F12" s="6" t="s">
        <v>246</v>
      </c>
      <c r="G12" s="3" t="s">
        <v>52</v>
      </c>
      <c r="H12" s="3" t="s">
        <v>247</v>
      </c>
      <c r="I12" s="25">
        <v>45566</v>
      </c>
      <c r="J12" s="14" t="str">
        <f t="shared" si="0"/>
        <v/>
      </c>
      <c r="M12" s="24" t="s">
        <v>268</v>
      </c>
    </row>
    <row r="13" spans="1:13" ht="60" customHeight="1">
      <c r="A13" s="52" t="s">
        <v>248</v>
      </c>
      <c r="B13" s="3" t="s">
        <v>253</v>
      </c>
      <c r="C13" s="3" t="s">
        <v>20</v>
      </c>
      <c r="D13" s="3">
        <v>4</v>
      </c>
      <c r="E13" s="3" t="s">
        <v>250</v>
      </c>
      <c r="F13" s="6" t="s">
        <v>251</v>
      </c>
      <c r="G13" s="3" t="s">
        <v>210</v>
      </c>
      <c r="H13" s="3" t="s">
        <v>252</v>
      </c>
      <c r="I13" s="25">
        <v>45365</v>
      </c>
      <c r="J13" s="14" t="str">
        <f t="shared" si="0"/>
        <v>要車検</v>
      </c>
    </row>
    <row r="14" spans="1:13" ht="60" customHeight="1">
      <c r="A14" s="52" t="s">
        <v>260</v>
      </c>
      <c r="B14" s="49" t="s">
        <v>261</v>
      </c>
      <c r="C14" s="3" t="s">
        <v>20</v>
      </c>
      <c r="D14" s="3">
        <v>4</v>
      </c>
      <c r="E14" s="3" t="s">
        <v>262</v>
      </c>
      <c r="F14" s="6" t="s">
        <v>263</v>
      </c>
      <c r="G14" s="3" t="s">
        <v>264</v>
      </c>
      <c r="H14" s="3" t="s">
        <v>265</v>
      </c>
      <c r="I14" s="12">
        <v>45716</v>
      </c>
      <c r="J14" s="14" t="str">
        <f t="shared" si="0"/>
        <v/>
      </c>
    </row>
    <row r="15" spans="1:13" ht="60" customHeight="1">
      <c r="A15" s="53" t="s">
        <v>113</v>
      </c>
      <c r="B15" s="3" t="s">
        <v>151</v>
      </c>
      <c r="C15" s="3" t="s">
        <v>11</v>
      </c>
      <c r="D15" s="3">
        <v>4</v>
      </c>
      <c r="E15" s="3" t="s">
        <v>144</v>
      </c>
      <c r="F15" s="6" t="s">
        <v>145</v>
      </c>
      <c r="G15" s="3" t="s">
        <v>79</v>
      </c>
      <c r="H15" s="3" t="s">
        <v>147</v>
      </c>
      <c r="I15" s="25">
        <v>45480</v>
      </c>
      <c r="J15" s="14" t="str">
        <f t="shared" si="0"/>
        <v/>
      </c>
    </row>
    <row r="16" spans="1:13" ht="60" customHeight="1">
      <c r="A16" s="72" t="s">
        <v>61</v>
      </c>
      <c r="B16" s="73" t="s">
        <v>127</v>
      </c>
      <c r="C16" s="64" t="s">
        <v>11</v>
      </c>
      <c r="D16" s="64">
        <v>2</v>
      </c>
      <c r="E16" s="64" t="s">
        <v>63</v>
      </c>
      <c r="F16" s="65" t="s">
        <v>64</v>
      </c>
      <c r="G16" s="64" t="s">
        <v>65</v>
      </c>
      <c r="H16" s="64" t="s">
        <v>68</v>
      </c>
      <c r="I16" s="66">
        <v>45383</v>
      </c>
      <c r="J16" s="67" t="str">
        <f t="shared" si="0"/>
        <v>要車検</v>
      </c>
      <c r="M16" s="71" t="s">
        <v>269</v>
      </c>
    </row>
    <row r="17" spans="1:12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  <c r="L17" s="56"/>
    </row>
    <row r="18" spans="1:12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</row>
    <row r="19" spans="1:12" ht="60" customHeight="1">
      <c r="A19" s="3"/>
      <c r="B19" s="3"/>
      <c r="C19" s="3"/>
      <c r="D19" s="3"/>
      <c r="E19" s="3"/>
      <c r="F19" s="6"/>
      <c r="G19" s="3"/>
      <c r="H19" s="3"/>
      <c r="I19" s="12" t="s">
        <v>121</v>
      </c>
      <c r="J19" s="14" t="str">
        <f t="shared" si="0"/>
        <v/>
      </c>
    </row>
    <row r="20" spans="1:12" ht="60" customHeight="1">
      <c r="A20" s="3"/>
      <c r="B20" s="3"/>
      <c r="C20" s="3"/>
      <c r="D20" s="3"/>
      <c r="E20" s="3"/>
      <c r="F20" s="6"/>
      <c r="G20" s="3"/>
      <c r="H20" s="3"/>
      <c r="I20" s="12" t="s">
        <v>121</v>
      </c>
      <c r="J20" s="14" t="str">
        <f t="shared" si="0"/>
        <v/>
      </c>
    </row>
    <row r="21" spans="1:12" ht="60" customHeight="1">
      <c r="A21" s="3"/>
      <c r="B21" s="3"/>
      <c r="C21" s="3"/>
      <c r="D21" s="3"/>
      <c r="E21" s="3"/>
      <c r="F21" s="6"/>
      <c r="G21" s="3"/>
      <c r="H21" s="3"/>
      <c r="I21" s="12" t="s">
        <v>121</v>
      </c>
      <c r="J21" s="14" t="str">
        <f t="shared" si="0"/>
        <v/>
      </c>
    </row>
    <row r="22" spans="1:12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2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2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2" ht="60" customHeight="1">
      <c r="A25" s="4"/>
      <c r="B25" s="4"/>
      <c r="C25" s="4"/>
      <c r="D25" s="4"/>
      <c r="E25" s="4"/>
      <c r="F25" s="7"/>
      <c r="G25" s="4"/>
      <c r="H25" s="4"/>
      <c r="I25" s="4"/>
    </row>
    <row r="26" spans="1:12" ht="60" customHeight="1">
      <c r="A26" s="4"/>
      <c r="B26" s="4"/>
      <c r="C26" s="4"/>
      <c r="D26" s="4"/>
      <c r="E26" s="4"/>
      <c r="F26" s="7"/>
      <c r="G26" s="4"/>
      <c r="H26" s="4"/>
      <c r="I26" s="4"/>
    </row>
    <row r="27" spans="1:12" ht="60" customHeight="1">
      <c r="A27" s="4"/>
      <c r="B27" s="4"/>
      <c r="C27" s="4"/>
      <c r="D27" s="4"/>
      <c r="E27" s="4"/>
      <c r="F27" s="7"/>
      <c r="G27" s="4"/>
      <c r="H27" s="4"/>
      <c r="I27" s="4"/>
    </row>
    <row r="28" spans="1:12" ht="60" customHeight="1">
      <c r="A28" s="62"/>
      <c r="B28" s="62"/>
      <c r="C28" s="62"/>
      <c r="D28" s="62"/>
      <c r="E28" s="62"/>
      <c r="F28" s="8"/>
      <c r="G28" s="62"/>
      <c r="H28" s="62"/>
      <c r="I28" s="62"/>
    </row>
    <row r="29" spans="1:12" ht="60" customHeight="1">
      <c r="A29" s="62"/>
      <c r="B29" s="62"/>
      <c r="C29" s="62"/>
      <c r="D29" s="62"/>
      <c r="E29" s="62"/>
      <c r="F29" s="8"/>
      <c r="G29" s="62"/>
      <c r="H29" s="62"/>
      <c r="I29" s="62"/>
    </row>
    <row r="30" spans="1:12" ht="60" customHeight="1">
      <c r="A30" s="62"/>
      <c r="B30" s="62"/>
      <c r="C30" s="62"/>
      <c r="D30" s="62"/>
      <c r="E30" s="62"/>
      <c r="F30" s="8"/>
      <c r="G30" s="62"/>
      <c r="H30" s="62"/>
      <c r="I30" s="62"/>
    </row>
    <row r="31" spans="1:12" ht="60" customHeight="1">
      <c r="A31" s="62"/>
      <c r="B31" s="62"/>
      <c r="C31" s="62"/>
      <c r="D31" s="62"/>
      <c r="E31" s="62"/>
      <c r="F31" s="8"/>
      <c r="G31" s="62"/>
      <c r="H31" s="62"/>
      <c r="I31" s="62"/>
    </row>
    <row r="32" spans="1:12" ht="60" customHeight="1">
      <c r="A32" s="62"/>
      <c r="B32" s="62"/>
      <c r="C32" s="62"/>
      <c r="D32" s="62"/>
      <c r="E32" s="62"/>
      <c r="F32" s="8"/>
      <c r="G32" s="62"/>
      <c r="H32" s="62"/>
      <c r="I32" s="62"/>
    </row>
    <row r="33" spans="1:9" ht="60" customHeight="1">
      <c r="A33" s="62"/>
      <c r="B33" s="62"/>
      <c r="C33" s="62"/>
      <c r="D33" s="62"/>
      <c r="E33" s="62"/>
      <c r="F33" s="8"/>
      <c r="G33" s="62"/>
      <c r="H33" s="62"/>
      <c r="I33" s="62"/>
    </row>
    <row r="34" spans="1:9" ht="60" customHeight="1">
      <c r="A34" s="62"/>
      <c r="B34" s="62"/>
      <c r="C34" s="62"/>
      <c r="D34" s="62"/>
      <c r="E34" s="62"/>
      <c r="F34" s="8"/>
      <c r="G34" s="62"/>
      <c r="H34" s="62"/>
      <c r="I34" s="62"/>
    </row>
    <row r="35" spans="1:9" ht="60" customHeight="1">
      <c r="A35" s="62"/>
      <c r="B35" s="62"/>
      <c r="C35" s="62"/>
      <c r="D35" s="62"/>
      <c r="E35" s="62"/>
      <c r="F35" s="8"/>
      <c r="G35" s="62"/>
      <c r="H35" s="62"/>
      <c r="I35" s="62"/>
    </row>
    <row r="36" spans="1:9" ht="60" customHeight="1">
      <c r="A36" s="62"/>
      <c r="B36" s="62"/>
      <c r="C36" s="62"/>
      <c r="D36" s="62"/>
      <c r="E36" s="62"/>
      <c r="F36" s="8"/>
      <c r="G36" s="62"/>
      <c r="H36" s="62"/>
      <c r="I36" s="62"/>
    </row>
    <row r="37" spans="1:9" ht="60" customHeight="1">
      <c r="A37" s="62"/>
      <c r="B37" s="62"/>
      <c r="C37" s="62"/>
      <c r="D37" s="62"/>
      <c r="E37" s="62"/>
      <c r="F37" s="8"/>
      <c r="G37" s="62"/>
      <c r="H37" s="62"/>
      <c r="I37" s="62"/>
    </row>
    <row r="38" spans="1:9" ht="60" customHeight="1">
      <c r="A38" s="62"/>
      <c r="B38" s="62"/>
      <c r="C38" s="62"/>
      <c r="D38" s="62"/>
      <c r="E38" s="62"/>
      <c r="F38" s="8"/>
      <c r="G38" s="62"/>
      <c r="H38" s="62"/>
      <c r="I38" s="62"/>
    </row>
    <row r="39" spans="1:9" ht="60" customHeight="1">
      <c r="A39" s="62"/>
      <c r="B39" s="62"/>
      <c r="C39" s="62"/>
      <c r="D39" s="62"/>
      <c r="E39" s="62"/>
      <c r="F39" s="8"/>
      <c r="G39" s="62"/>
      <c r="H39" s="62"/>
      <c r="I39" s="62"/>
    </row>
    <row r="40" spans="1:9" ht="60" customHeight="1">
      <c r="A40" s="62"/>
      <c r="B40" s="62"/>
      <c r="C40" s="62"/>
      <c r="D40" s="62"/>
      <c r="E40" s="62"/>
      <c r="F40" s="8"/>
      <c r="G40" s="62"/>
      <c r="H40" s="62"/>
      <c r="I40" s="62"/>
    </row>
    <row r="41" spans="1:9" ht="60" customHeight="1">
      <c r="A41" s="62"/>
      <c r="B41" s="62"/>
      <c r="C41" s="62"/>
      <c r="D41" s="62"/>
      <c r="E41" s="62"/>
      <c r="F41" s="8"/>
      <c r="G41" s="62"/>
      <c r="H41" s="62"/>
      <c r="I41" s="62"/>
    </row>
    <row r="42" spans="1:9" ht="60" customHeight="1">
      <c r="A42" s="62"/>
      <c r="B42" s="62"/>
      <c r="C42" s="62"/>
      <c r="D42" s="62"/>
      <c r="E42" s="62"/>
      <c r="F42" s="8"/>
      <c r="G42" s="62"/>
      <c r="H42" s="62"/>
      <c r="I42" s="62"/>
    </row>
    <row r="43" spans="1:9" ht="60" customHeight="1">
      <c r="A43" s="62"/>
      <c r="B43" s="62"/>
      <c r="C43" s="62"/>
      <c r="D43" s="62"/>
      <c r="E43" s="62"/>
      <c r="F43" s="8"/>
      <c r="G43" s="62"/>
      <c r="H43" s="62"/>
      <c r="I43" s="62"/>
    </row>
    <row r="44" spans="1:9" ht="60" customHeight="1">
      <c r="A44" s="62"/>
      <c r="B44" s="62"/>
      <c r="C44" s="62"/>
      <c r="D44" s="62"/>
      <c r="E44" s="62"/>
      <c r="F44" s="8"/>
      <c r="G44" s="62"/>
      <c r="H44" s="62"/>
      <c r="I44" s="62"/>
    </row>
    <row r="45" spans="1:9" ht="60" customHeight="1">
      <c r="A45" s="62"/>
      <c r="B45" s="62"/>
      <c r="C45" s="62"/>
      <c r="D45" s="62"/>
      <c r="E45" s="62"/>
      <c r="F45" s="8"/>
      <c r="G45" s="62"/>
      <c r="H45" s="62"/>
      <c r="I45" s="62"/>
    </row>
    <row r="46" spans="1:9">
      <c r="A46" s="62"/>
      <c r="B46" s="62"/>
      <c r="C46" s="62"/>
      <c r="D46" s="62"/>
      <c r="E46" s="62"/>
      <c r="F46" s="8"/>
      <c r="G46" s="62"/>
      <c r="H46" s="62"/>
      <c r="I46" s="62"/>
    </row>
    <row r="47" spans="1:9">
      <c r="A47" s="62"/>
      <c r="B47" s="62"/>
      <c r="C47" s="62"/>
      <c r="D47" s="62"/>
      <c r="E47" s="62"/>
      <c r="F47" s="8"/>
      <c r="G47" s="62"/>
      <c r="H47" s="62"/>
      <c r="I47" s="62"/>
    </row>
    <row r="48" spans="1:9">
      <c r="A48" s="62"/>
      <c r="B48" s="62"/>
      <c r="C48" s="62"/>
      <c r="D48" s="62"/>
      <c r="E48" s="62"/>
      <c r="F48" s="8"/>
      <c r="G48" s="62"/>
      <c r="H48" s="62"/>
      <c r="I48" s="62"/>
    </row>
    <row r="49" spans="1:9">
      <c r="A49" s="62"/>
      <c r="B49" s="62"/>
      <c r="C49" s="62"/>
      <c r="D49" s="62"/>
      <c r="E49" s="62"/>
      <c r="F49" s="8"/>
      <c r="G49" s="62"/>
      <c r="H49" s="62"/>
      <c r="I49" s="62"/>
    </row>
    <row r="50" spans="1:9">
      <c r="A50" s="62"/>
      <c r="B50" s="62"/>
      <c r="C50" s="62"/>
      <c r="D50" s="62"/>
      <c r="E50" s="62"/>
      <c r="F50" s="8"/>
      <c r="G50" s="62"/>
      <c r="H50" s="62"/>
      <c r="I50" s="62"/>
    </row>
    <row r="51" spans="1:9">
      <c r="A51" s="62"/>
      <c r="B51" s="62"/>
      <c r="C51" s="62"/>
      <c r="D51" s="62"/>
      <c r="E51" s="62"/>
      <c r="F51" s="8"/>
      <c r="G51" s="62"/>
      <c r="H51" s="62"/>
      <c r="I51" s="62"/>
    </row>
    <row r="52" spans="1:9">
      <c r="A52" s="62"/>
      <c r="B52" s="62"/>
      <c r="C52" s="62"/>
      <c r="D52" s="62"/>
      <c r="E52" s="62"/>
      <c r="F52" s="8"/>
      <c r="G52" s="62"/>
      <c r="H52" s="62"/>
      <c r="I52" s="62"/>
    </row>
    <row r="53" spans="1:9">
      <c r="A53" s="62"/>
      <c r="B53" s="62"/>
      <c r="C53" s="62"/>
      <c r="D53" s="62"/>
      <c r="E53" s="62"/>
      <c r="F53" s="8"/>
      <c r="G53" s="62"/>
      <c r="H53" s="62"/>
      <c r="I53" s="62"/>
    </row>
    <row r="54" spans="1:9">
      <c r="A54" s="62"/>
      <c r="B54" s="62"/>
      <c r="C54" s="62"/>
      <c r="D54" s="62"/>
      <c r="E54" s="62"/>
      <c r="F54" s="8"/>
      <c r="G54" s="62"/>
      <c r="H54" s="62"/>
      <c r="I54" s="62"/>
    </row>
  </sheetData>
  <phoneticPr fontId="1"/>
  <conditionalFormatting sqref="J3:J21">
    <cfRule type="expression" dxfId="19" priority="1">
      <formula>EDATE($J$1,1)&gt;=$I3</formula>
    </cfRule>
    <cfRule type="expression" dxfId="18" priority="2">
      <formula>EDATE($J$1,3)&gt;=$I3</formula>
    </cfRule>
  </conditionalFormatting>
  <pageMargins left="0.15748031496062992" right="0.15748031496062992" top="0.51" bottom="0.25" header="0.31496062992125984" footer="0.17"/>
  <pageSetup paperSize="9" orientation="portrait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52"/>
  <sheetViews>
    <sheetView topLeftCell="A13" workbookViewId="0">
      <selection activeCell="K8" sqref="K8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3" ht="33" customHeight="1">
      <c r="J1" s="13">
        <v>45352</v>
      </c>
    </row>
    <row r="2" spans="1:13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3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45595</v>
      </c>
      <c r="J3" s="14" t="str">
        <f>IF(EDATE($J$1,3)&gt;=$I3,"要車検","")</f>
        <v/>
      </c>
    </row>
    <row r="4" spans="1:13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241</v>
      </c>
      <c r="H4" s="3" t="s">
        <v>68</v>
      </c>
      <c r="I4" s="12">
        <v>45597</v>
      </c>
      <c r="J4" s="14" t="str">
        <f t="shared" ref="J4:J19" si="0">IF(EDATE($J$1,3)&gt;=$I4,"要車検","")</f>
        <v/>
      </c>
    </row>
    <row r="5" spans="1:13" ht="60" customHeight="1">
      <c r="A5" s="68" t="s">
        <v>168</v>
      </c>
      <c r="B5" s="49" t="s">
        <v>217</v>
      </c>
      <c r="C5" s="49" t="s">
        <v>218</v>
      </c>
      <c r="D5" s="49">
        <v>4</v>
      </c>
      <c r="E5" s="49" t="s">
        <v>219</v>
      </c>
      <c r="F5" s="69" t="s">
        <v>220</v>
      </c>
      <c r="G5" s="49" t="s">
        <v>52</v>
      </c>
      <c r="H5" s="49" t="s">
        <v>72</v>
      </c>
      <c r="I5" s="25">
        <v>45549</v>
      </c>
      <c r="J5" s="70" t="str">
        <f t="shared" si="0"/>
        <v/>
      </c>
      <c r="M5" s="71" t="s">
        <v>271</v>
      </c>
    </row>
    <row r="6" spans="1:13" ht="60" customHeight="1">
      <c r="A6" s="52" t="s">
        <v>27</v>
      </c>
      <c r="B6" s="3" t="s">
        <v>28</v>
      </c>
      <c r="C6" s="3" t="s">
        <v>11</v>
      </c>
      <c r="D6" s="3">
        <v>2</v>
      </c>
      <c r="E6" s="3" t="s">
        <v>29</v>
      </c>
      <c r="F6" s="6">
        <v>7056419</v>
      </c>
      <c r="G6" s="3" t="s">
        <v>30</v>
      </c>
      <c r="H6" s="3" t="s">
        <v>73</v>
      </c>
      <c r="I6" s="12">
        <v>45409</v>
      </c>
      <c r="J6" s="14" t="str">
        <f t="shared" si="0"/>
        <v>要車検</v>
      </c>
    </row>
    <row r="7" spans="1:13" ht="60" customHeight="1">
      <c r="A7" s="52" t="s">
        <v>224</v>
      </c>
      <c r="B7" s="3" t="s">
        <v>225</v>
      </c>
      <c r="C7" s="3" t="s">
        <v>20</v>
      </c>
      <c r="D7" s="3">
        <v>3</v>
      </c>
      <c r="E7" s="3" t="s">
        <v>226</v>
      </c>
      <c r="F7" s="6" t="s">
        <v>227</v>
      </c>
      <c r="G7" s="3" t="s">
        <v>229</v>
      </c>
      <c r="H7" s="3" t="s">
        <v>228</v>
      </c>
      <c r="I7" s="12">
        <v>45556</v>
      </c>
      <c r="J7" s="14" t="str">
        <f t="shared" si="0"/>
        <v/>
      </c>
    </row>
    <row r="8" spans="1:13" ht="60" customHeight="1">
      <c r="A8" s="52" t="s">
        <v>123</v>
      </c>
      <c r="B8" s="49" t="s">
        <v>212</v>
      </c>
      <c r="C8" s="3" t="s">
        <v>11</v>
      </c>
      <c r="D8" s="3">
        <v>4</v>
      </c>
      <c r="E8" s="3" t="s">
        <v>208</v>
      </c>
      <c r="F8" s="6" t="s">
        <v>209</v>
      </c>
      <c r="G8" s="3" t="s">
        <v>210</v>
      </c>
      <c r="H8" s="3" t="s">
        <v>211</v>
      </c>
      <c r="I8" s="12">
        <v>45746</v>
      </c>
      <c r="J8" s="14" t="str">
        <f t="shared" si="0"/>
        <v/>
      </c>
    </row>
    <row r="9" spans="1:13" ht="60" customHeight="1">
      <c r="A9" s="52" t="s">
        <v>39</v>
      </c>
      <c r="B9" s="3" t="s">
        <v>40</v>
      </c>
      <c r="C9" s="3" t="s">
        <v>20</v>
      </c>
      <c r="D9" s="3">
        <v>3</v>
      </c>
      <c r="E9" s="3" t="s">
        <v>41</v>
      </c>
      <c r="F9" s="6" t="s">
        <v>46</v>
      </c>
      <c r="G9" s="3" t="s">
        <v>42</v>
      </c>
      <c r="H9" s="3" t="s">
        <v>75</v>
      </c>
      <c r="I9" s="12">
        <v>45436</v>
      </c>
      <c r="J9" s="14" t="str">
        <f t="shared" si="0"/>
        <v>要車検</v>
      </c>
      <c r="M9" s="24" t="s">
        <v>268</v>
      </c>
    </row>
    <row r="10" spans="1:13" ht="60" customHeight="1">
      <c r="A10" s="52" t="s">
        <v>186</v>
      </c>
      <c r="B10" s="3" t="s">
        <v>232</v>
      </c>
      <c r="C10" s="3" t="s">
        <v>20</v>
      </c>
      <c r="D10" s="3">
        <v>3</v>
      </c>
      <c r="E10" s="3" t="s">
        <v>234</v>
      </c>
      <c r="F10" s="6" t="s">
        <v>235</v>
      </c>
      <c r="G10" s="3" t="s">
        <v>229</v>
      </c>
      <c r="H10" s="3" t="s">
        <v>237</v>
      </c>
      <c r="I10" s="12">
        <v>45599</v>
      </c>
      <c r="J10" s="14" t="str">
        <f t="shared" si="0"/>
        <v/>
      </c>
      <c r="K10" s="34"/>
    </row>
    <row r="11" spans="1:13" ht="60" customHeight="1">
      <c r="A11" s="52" t="s">
        <v>243</v>
      </c>
      <c r="B11" s="3" t="s">
        <v>244</v>
      </c>
      <c r="C11" s="3" t="s">
        <v>11</v>
      </c>
      <c r="D11" s="3">
        <v>4</v>
      </c>
      <c r="E11" s="3" t="s">
        <v>245</v>
      </c>
      <c r="F11" s="6" t="s">
        <v>246</v>
      </c>
      <c r="G11" s="3" t="s">
        <v>52</v>
      </c>
      <c r="H11" s="3" t="s">
        <v>247</v>
      </c>
      <c r="I11" s="25">
        <v>45566</v>
      </c>
      <c r="J11" s="14" t="str">
        <f t="shared" si="0"/>
        <v/>
      </c>
      <c r="M11" s="24" t="s">
        <v>268</v>
      </c>
    </row>
    <row r="12" spans="1:13" ht="60" customHeight="1">
      <c r="A12" s="52" t="s">
        <v>248</v>
      </c>
      <c r="B12" s="3" t="s">
        <v>253</v>
      </c>
      <c r="C12" s="3" t="s">
        <v>20</v>
      </c>
      <c r="D12" s="3">
        <v>4</v>
      </c>
      <c r="E12" s="3" t="s">
        <v>250</v>
      </c>
      <c r="F12" s="6" t="s">
        <v>251</v>
      </c>
      <c r="G12" s="3" t="s">
        <v>210</v>
      </c>
      <c r="H12" s="3" t="s">
        <v>252</v>
      </c>
      <c r="I12" s="25">
        <v>45730</v>
      </c>
      <c r="J12" s="14" t="str">
        <f t="shared" si="0"/>
        <v/>
      </c>
      <c r="M12" s="71" t="s">
        <v>272</v>
      </c>
    </row>
    <row r="13" spans="1:13" ht="60" customHeight="1">
      <c r="A13" s="52" t="s">
        <v>260</v>
      </c>
      <c r="B13" s="49" t="s">
        <v>261</v>
      </c>
      <c r="C13" s="3" t="s">
        <v>20</v>
      </c>
      <c r="D13" s="3">
        <v>4</v>
      </c>
      <c r="E13" s="3" t="s">
        <v>262</v>
      </c>
      <c r="F13" s="6" t="s">
        <v>263</v>
      </c>
      <c r="G13" s="3" t="s">
        <v>264</v>
      </c>
      <c r="H13" s="3" t="s">
        <v>265</v>
      </c>
      <c r="I13" s="12">
        <v>45716</v>
      </c>
      <c r="J13" s="14" t="str">
        <f t="shared" si="0"/>
        <v/>
      </c>
    </row>
    <row r="14" spans="1:13" ht="60" customHeight="1">
      <c r="A14" s="53" t="s">
        <v>113</v>
      </c>
      <c r="B14" s="3" t="s">
        <v>151</v>
      </c>
      <c r="C14" s="3" t="s">
        <v>11</v>
      </c>
      <c r="D14" s="3">
        <v>4</v>
      </c>
      <c r="E14" s="3" t="s">
        <v>144</v>
      </c>
      <c r="F14" s="6" t="s">
        <v>145</v>
      </c>
      <c r="G14" s="3" t="s">
        <v>79</v>
      </c>
      <c r="H14" s="3" t="s">
        <v>147</v>
      </c>
      <c r="I14" s="25">
        <v>45480</v>
      </c>
      <c r="J14" s="14" t="str">
        <f t="shared" si="0"/>
        <v/>
      </c>
    </row>
    <row r="15" spans="1:13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  <c r="L15" s="56"/>
    </row>
    <row r="16" spans="1:13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</row>
    <row r="19" spans="1:10" ht="60" customHeight="1">
      <c r="A19" s="3"/>
      <c r="B19" s="3"/>
      <c r="C19" s="3"/>
      <c r="D19" s="3"/>
      <c r="E19" s="3"/>
      <c r="F19" s="6"/>
      <c r="G19" s="3"/>
      <c r="H19" s="3"/>
      <c r="I19" s="12" t="s">
        <v>121</v>
      </c>
      <c r="J19" s="14" t="str">
        <f t="shared" si="0"/>
        <v/>
      </c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0" ht="60" customHeight="1">
      <c r="A25" s="4"/>
      <c r="B25" s="4"/>
      <c r="C25" s="4"/>
      <c r="D25" s="4"/>
      <c r="E25" s="4"/>
      <c r="F25" s="7"/>
      <c r="G25" s="4"/>
      <c r="H25" s="4"/>
      <c r="I25" s="4"/>
    </row>
    <row r="26" spans="1:10" ht="60" customHeight="1">
      <c r="A26" s="62"/>
      <c r="B26" s="62"/>
      <c r="C26" s="62"/>
      <c r="D26" s="62"/>
      <c r="E26" s="62"/>
      <c r="F26" s="8"/>
      <c r="G26" s="62"/>
      <c r="H26" s="62"/>
      <c r="I26" s="62"/>
    </row>
    <row r="27" spans="1:10" ht="60" customHeight="1">
      <c r="A27" s="62"/>
      <c r="B27" s="62"/>
      <c r="C27" s="62"/>
      <c r="D27" s="62"/>
      <c r="E27" s="62"/>
      <c r="F27" s="8"/>
      <c r="G27" s="62"/>
      <c r="H27" s="62"/>
      <c r="I27" s="62"/>
    </row>
    <row r="28" spans="1:10" ht="60" customHeight="1">
      <c r="A28" s="62"/>
      <c r="B28" s="62"/>
      <c r="C28" s="62"/>
      <c r="D28" s="62"/>
      <c r="E28" s="62"/>
      <c r="F28" s="8"/>
      <c r="G28" s="62"/>
      <c r="H28" s="62"/>
      <c r="I28" s="62"/>
    </row>
    <row r="29" spans="1:10" ht="60" customHeight="1">
      <c r="A29" s="62"/>
      <c r="B29" s="62"/>
      <c r="C29" s="62"/>
      <c r="D29" s="62"/>
      <c r="E29" s="62"/>
      <c r="F29" s="8"/>
      <c r="G29" s="62"/>
      <c r="H29" s="62"/>
      <c r="I29" s="62"/>
    </row>
    <row r="30" spans="1:10" ht="60" customHeight="1">
      <c r="A30" s="62"/>
      <c r="B30" s="62"/>
      <c r="C30" s="62"/>
      <c r="D30" s="62"/>
      <c r="E30" s="62"/>
      <c r="F30" s="8"/>
      <c r="G30" s="62"/>
      <c r="H30" s="62"/>
      <c r="I30" s="62"/>
    </row>
    <row r="31" spans="1:10" ht="60" customHeight="1">
      <c r="A31" s="62"/>
      <c r="B31" s="62"/>
      <c r="C31" s="62"/>
      <c r="D31" s="62"/>
      <c r="E31" s="62"/>
      <c r="F31" s="8"/>
      <c r="G31" s="62"/>
      <c r="H31" s="62"/>
      <c r="I31" s="62"/>
    </row>
    <row r="32" spans="1:10" ht="60" customHeight="1">
      <c r="A32" s="62"/>
      <c r="B32" s="62"/>
      <c r="C32" s="62"/>
      <c r="D32" s="62"/>
      <c r="E32" s="62"/>
      <c r="F32" s="8"/>
      <c r="G32" s="62"/>
      <c r="H32" s="62"/>
      <c r="I32" s="62"/>
    </row>
    <row r="33" spans="1:9" ht="60" customHeight="1">
      <c r="A33" s="62"/>
      <c r="B33" s="62"/>
      <c r="C33" s="62"/>
      <c r="D33" s="62"/>
      <c r="E33" s="62"/>
      <c r="F33" s="8"/>
      <c r="G33" s="62"/>
      <c r="H33" s="62"/>
      <c r="I33" s="62"/>
    </row>
    <row r="34" spans="1:9" ht="60" customHeight="1">
      <c r="A34" s="62"/>
      <c r="B34" s="62"/>
      <c r="C34" s="62"/>
      <c r="D34" s="62"/>
      <c r="E34" s="62"/>
      <c r="F34" s="8"/>
      <c r="G34" s="62"/>
      <c r="H34" s="62"/>
      <c r="I34" s="62"/>
    </row>
    <row r="35" spans="1:9" ht="60" customHeight="1">
      <c r="A35" s="62"/>
      <c r="B35" s="62"/>
      <c r="C35" s="62"/>
      <c r="D35" s="62"/>
      <c r="E35" s="62"/>
      <c r="F35" s="8"/>
      <c r="G35" s="62"/>
      <c r="H35" s="62"/>
      <c r="I35" s="62"/>
    </row>
    <row r="36" spans="1:9" ht="60" customHeight="1">
      <c r="A36" s="62"/>
      <c r="B36" s="62"/>
      <c r="C36" s="62"/>
      <c r="D36" s="62"/>
      <c r="E36" s="62"/>
      <c r="F36" s="8"/>
      <c r="G36" s="62"/>
      <c r="H36" s="62"/>
      <c r="I36" s="62"/>
    </row>
    <row r="37" spans="1:9" ht="60" customHeight="1">
      <c r="A37" s="62"/>
      <c r="B37" s="62"/>
      <c r="C37" s="62"/>
      <c r="D37" s="62"/>
      <c r="E37" s="62"/>
      <c r="F37" s="8"/>
      <c r="G37" s="62"/>
      <c r="H37" s="62"/>
      <c r="I37" s="62"/>
    </row>
    <row r="38" spans="1:9" ht="60" customHeight="1">
      <c r="A38" s="62"/>
      <c r="B38" s="62"/>
      <c r="C38" s="62"/>
      <c r="D38" s="62"/>
      <c r="E38" s="62"/>
      <c r="F38" s="8"/>
      <c r="G38" s="62"/>
      <c r="H38" s="62"/>
      <c r="I38" s="62"/>
    </row>
    <row r="39" spans="1:9" ht="60" customHeight="1">
      <c r="A39" s="62"/>
      <c r="B39" s="62"/>
      <c r="C39" s="62"/>
      <c r="D39" s="62"/>
      <c r="E39" s="62"/>
      <c r="F39" s="8"/>
      <c r="G39" s="62"/>
      <c r="H39" s="62"/>
      <c r="I39" s="62"/>
    </row>
    <row r="40" spans="1:9" ht="60" customHeight="1">
      <c r="A40" s="62"/>
      <c r="B40" s="62"/>
      <c r="C40" s="62"/>
      <c r="D40" s="62"/>
      <c r="E40" s="62"/>
      <c r="F40" s="8"/>
      <c r="G40" s="62"/>
      <c r="H40" s="62"/>
      <c r="I40" s="62"/>
    </row>
    <row r="41" spans="1:9" ht="60" customHeight="1">
      <c r="A41" s="62"/>
      <c r="B41" s="62"/>
      <c r="C41" s="62"/>
      <c r="D41" s="62"/>
      <c r="E41" s="62"/>
      <c r="F41" s="8"/>
      <c r="G41" s="62"/>
      <c r="H41" s="62"/>
      <c r="I41" s="62"/>
    </row>
    <row r="42" spans="1:9" ht="60" customHeight="1">
      <c r="A42" s="62"/>
      <c r="B42" s="62"/>
      <c r="C42" s="62"/>
      <c r="D42" s="62"/>
      <c r="E42" s="62"/>
      <c r="F42" s="8"/>
      <c r="G42" s="62"/>
      <c r="H42" s="62"/>
      <c r="I42" s="62"/>
    </row>
    <row r="43" spans="1:9" ht="60" customHeight="1">
      <c r="A43" s="62"/>
      <c r="B43" s="62"/>
      <c r="C43" s="62"/>
      <c r="D43" s="62"/>
      <c r="E43" s="62"/>
      <c r="F43" s="8"/>
      <c r="G43" s="62"/>
      <c r="H43" s="62"/>
      <c r="I43" s="62"/>
    </row>
    <row r="44" spans="1:9">
      <c r="A44" s="62"/>
      <c r="B44" s="62"/>
      <c r="C44" s="62"/>
      <c r="D44" s="62"/>
      <c r="E44" s="62"/>
      <c r="F44" s="8"/>
      <c r="G44" s="62"/>
      <c r="H44" s="62"/>
      <c r="I44" s="62"/>
    </row>
    <row r="45" spans="1:9">
      <c r="A45" s="62"/>
      <c r="B45" s="62"/>
      <c r="C45" s="62"/>
      <c r="D45" s="62"/>
      <c r="E45" s="62"/>
      <c r="F45" s="8"/>
      <c r="G45" s="62"/>
      <c r="H45" s="62"/>
      <c r="I45" s="62"/>
    </row>
    <row r="46" spans="1:9">
      <c r="A46" s="62"/>
      <c r="B46" s="62"/>
      <c r="C46" s="62"/>
      <c r="D46" s="62"/>
      <c r="E46" s="62"/>
      <c r="F46" s="8"/>
      <c r="G46" s="62"/>
      <c r="H46" s="62"/>
      <c r="I46" s="62"/>
    </row>
    <row r="47" spans="1:9">
      <c r="A47" s="62"/>
      <c r="B47" s="62"/>
      <c r="C47" s="62"/>
      <c r="D47" s="62"/>
      <c r="E47" s="62"/>
      <c r="F47" s="8"/>
      <c r="G47" s="62"/>
      <c r="H47" s="62"/>
      <c r="I47" s="62"/>
    </row>
    <row r="48" spans="1:9">
      <c r="A48" s="62"/>
      <c r="B48" s="62"/>
      <c r="C48" s="62"/>
      <c r="D48" s="62"/>
      <c r="E48" s="62"/>
      <c r="F48" s="8"/>
      <c r="G48" s="62"/>
      <c r="H48" s="62"/>
      <c r="I48" s="62"/>
    </row>
    <row r="49" spans="1:9">
      <c r="A49" s="62"/>
      <c r="B49" s="62"/>
      <c r="C49" s="62"/>
      <c r="D49" s="62"/>
      <c r="E49" s="62"/>
      <c r="F49" s="8"/>
      <c r="G49" s="62"/>
      <c r="H49" s="62"/>
      <c r="I49" s="62"/>
    </row>
    <row r="50" spans="1:9">
      <c r="A50" s="62"/>
      <c r="B50" s="62"/>
      <c r="C50" s="62"/>
      <c r="D50" s="62"/>
      <c r="E50" s="62"/>
      <c r="F50" s="8"/>
      <c r="G50" s="62"/>
      <c r="H50" s="62"/>
      <c r="I50" s="62"/>
    </row>
    <row r="51" spans="1:9">
      <c r="A51" s="62"/>
      <c r="B51" s="62"/>
      <c r="C51" s="62"/>
      <c r="D51" s="62"/>
      <c r="E51" s="62"/>
      <c r="F51" s="8"/>
      <c r="G51" s="62"/>
      <c r="H51" s="62"/>
      <c r="I51" s="62"/>
    </row>
    <row r="52" spans="1:9">
      <c r="A52" s="62"/>
      <c r="B52" s="62"/>
      <c r="C52" s="62"/>
      <c r="D52" s="62"/>
      <c r="E52" s="62"/>
      <c r="F52" s="8"/>
      <c r="G52" s="62"/>
      <c r="H52" s="62"/>
      <c r="I52" s="62"/>
    </row>
  </sheetData>
  <phoneticPr fontId="1"/>
  <conditionalFormatting sqref="J3:J19">
    <cfRule type="expression" dxfId="17" priority="1">
      <formula>EDATE($J$1,1)&gt;=$I3</formula>
    </cfRule>
    <cfRule type="expression" dxfId="16" priority="2">
      <formula>EDATE($J$1,3)&gt;=$I3</formula>
    </cfRule>
  </conditionalFormatting>
  <pageMargins left="0.15748031496062992" right="0.15748031496062992" top="0.51" bottom="0.25" header="0.31496062992125984" footer="0.17"/>
  <pageSetup paperSize="9" orientation="portrait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51"/>
  <sheetViews>
    <sheetView workbookViewId="0">
      <selection activeCell="L10" sqref="L10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3" ht="33" customHeight="1">
      <c r="J1" s="13">
        <v>45536</v>
      </c>
    </row>
    <row r="2" spans="1:13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3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45595</v>
      </c>
      <c r="J3" s="14" t="str">
        <f>IF(EDATE($J$1,3)&gt;=$I3,"要車検","")</f>
        <v>要車検</v>
      </c>
    </row>
    <row r="4" spans="1:13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241</v>
      </c>
      <c r="H4" s="3" t="s">
        <v>68</v>
      </c>
      <c r="I4" s="12">
        <v>45597</v>
      </c>
      <c r="J4" s="14" t="str">
        <f t="shared" ref="J4:J18" si="0">IF(EDATE($J$1,3)&gt;=$I4,"要車検","")</f>
        <v>要車検</v>
      </c>
    </row>
    <row r="5" spans="1:13" ht="60" customHeight="1">
      <c r="A5" s="52" t="s">
        <v>273</v>
      </c>
      <c r="B5" s="49" t="s">
        <v>274</v>
      </c>
      <c r="C5" s="3" t="s">
        <v>20</v>
      </c>
      <c r="D5" s="3">
        <v>3</v>
      </c>
      <c r="E5" s="3" t="s">
        <v>41</v>
      </c>
      <c r="F5" s="6" t="s">
        <v>275</v>
      </c>
      <c r="G5" s="3" t="s">
        <v>276</v>
      </c>
      <c r="H5" s="3" t="s">
        <v>277</v>
      </c>
      <c r="I5" s="12">
        <v>45805</v>
      </c>
      <c r="J5" s="14" t="str">
        <f t="shared" si="0"/>
        <v/>
      </c>
    </row>
    <row r="6" spans="1:13" ht="60" customHeight="1">
      <c r="A6" s="52" t="s">
        <v>27</v>
      </c>
      <c r="B6" s="3" t="s">
        <v>28</v>
      </c>
      <c r="C6" s="3" t="s">
        <v>11</v>
      </c>
      <c r="D6" s="3">
        <v>2</v>
      </c>
      <c r="E6" s="3" t="s">
        <v>29</v>
      </c>
      <c r="F6" s="6">
        <v>7056419</v>
      </c>
      <c r="G6" s="3" t="s">
        <v>30</v>
      </c>
      <c r="H6" s="3" t="s">
        <v>73</v>
      </c>
      <c r="I6" s="12">
        <v>45774</v>
      </c>
      <c r="J6" s="14" t="str">
        <f t="shared" si="0"/>
        <v/>
      </c>
    </row>
    <row r="7" spans="1:13" ht="60" customHeight="1">
      <c r="A7" s="52" t="s">
        <v>224</v>
      </c>
      <c r="B7" s="3" t="s">
        <v>225</v>
      </c>
      <c r="C7" s="3" t="s">
        <v>20</v>
      </c>
      <c r="D7" s="3">
        <v>3</v>
      </c>
      <c r="E7" s="3" t="s">
        <v>226</v>
      </c>
      <c r="F7" s="6" t="s">
        <v>227</v>
      </c>
      <c r="G7" s="3" t="s">
        <v>229</v>
      </c>
      <c r="H7" s="3" t="s">
        <v>228</v>
      </c>
      <c r="I7" s="12">
        <v>45556</v>
      </c>
      <c r="J7" s="14" t="str">
        <f t="shared" si="0"/>
        <v>要車検</v>
      </c>
    </row>
    <row r="8" spans="1:13" ht="60" customHeight="1">
      <c r="A8" s="52" t="s">
        <v>123</v>
      </c>
      <c r="B8" s="49" t="s">
        <v>212</v>
      </c>
      <c r="C8" s="3" t="s">
        <v>11</v>
      </c>
      <c r="D8" s="3">
        <v>4</v>
      </c>
      <c r="E8" s="3" t="s">
        <v>208</v>
      </c>
      <c r="F8" s="6" t="s">
        <v>209</v>
      </c>
      <c r="G8" s="3" t="s">
        <v>210</v>
      </c>
      <c r="H8" s="3" t="s">
        <v>211</v>
      </c>
      <c r="I8" s="12">
        <v>45746</v>
      </c>
      <c r="J8" s="14" t="str">
        <f t="shared" si="0"/>
        <v/>
      </c>
    </row>
    <row r="9" spans="1:13" ht="60" customHeight="1">
      <c r="A9" s="52" t="s">
        <v>39</v>
      </c>
      <c r="B9" s="3" t="s">
        <v>40</v>
      </c>
      <c r="C9" s="3" t="s">
        <v>20</v>
      </c>
      <c r="D9" s="3">
        <v>3</v>
      </c>
      <c r="E9" s="3" t="s">
        <v>41</v>
      </c>
      <c r="F9" s="6" t="s">
        <v>46</v>
      </c>
      <c r="G9" s="3" t="s">
        <v>42</v>
      </c>
      <c r="H9" s="3" t="s">
        <v>75</v>
      </c>
      <c r="I9" s="12">
        <v>45801</v>
      </c>
      <c r="J9" s="14" t="str">
        <f t="shared" si="0"/>
        <v/>
      </c>
      <c r="M9" s="24" t="s">
        <v>268</v>
      </c>
    </row>
    <row r="10" spans="1:13" ht="60" customHeight="1">
      <c r="A10" s="52" t="s">
        <v>186</v>
      </c>
      <c r="B10" s="3" t="s">
        <v>232</v>
      </c>
      <c r="C10" s="3" t="s">
        <v>20</v>
      </c>
      <c r="D10" s="3">
        <v>3</v>
      </c>
      <c r="E10" s="3" t="s">
        <v>234</v>
      </c>
      <c r="F10" s="6" t="s">
        <v>235</v>
      </c>
      <c r="G10" s="3" t="s">
        <v>229</v>
      </c>
      <c r="H10" s="3" t="s">
        <v>237</v>
      </c>
      <c r="I10" s="12">
        <v>45599</v>
      </c>
      <c r="J10" s="14" t="str">
        <f t="shared" si="0"/>
        <v>要車検</v>
      </c>
      <c r="K10" s="34"/>
    </row>
    <row r="11" spans="1:13" ht="60" customHeight="1">
      <c r="A11" s="52" t="s">
        <v>243</v>
      </c>
      <c r="B11" s="3" t="s">
        <v>244</v>
      </c>
      <c r="C11" s="3" t="s">
        <v>11</v>
      </c>
      <c r="D11" s="3">
        <v>4</v>
      </c>
      <c r="E11" s="3" t="s">
        <v>245</v>
      </c>
      <c r="F11" s="6" t="s">
        <v>246</v>
      </c>
      <c r="G11" s="3" t="s">
        <v>52</v>
      </c>
      <c r="H11" s="3" t="s">
        <v>247</v>
      </c>
      <c r="I11" s="25">
        <v>45566</v>
      </c>
      <c r="J11" s="14" t="str">
        <f t="shared" si="0"/>
        <v>要車検</v>
      </c>
      <c r="M11" s="24"/>
    </row>
    <row r="12" spans="1:13" ht="60" customHeight="1">
      <c r="A12" s="52" t="s">
        <v>260</v>
      </c>
      <c r="B12" s="49" t="s">
        <v>261</v>
      </c>
      <c r="C12" s="3" t="s">
        <v>20</v>
      </c>
      <c r="D12" s="3">
        <v>4</v>
      </c>
      <c r="E12" s="3" t="s">
        <v>262</v>
      </c>
      <c r="F12" s="6" t="s">
        <v>263</v>
      </c>
      <c r="G12" s="3" t="s">
        <v>264</v>
      </c>
      <c r="H12" s="3" t="s">
        <v>265</v>
      </c>
      <c r="I12" s="12">
        <v>45716</v>
      </c>
      <c r="J12" s="14" t="str">
        <f t="shared" si="0"/>
        <v/>
      </c>
    </row>
    <row r="13" spans="1:13" ht="60" customHeight="1">
      <c r="A13" s="53" t="s">
        <v>113</v>
      </c>
      <c r="B13" s="3" t="s">
        <v>151</v>
      </c>
      <c r="C13" s="3" t="s">
        <v>11</v>
      </c>
      <c r="D13" s="3">
        <v>4</v>
      </c>
      <c r="E13" s="3" t="s">
        <v>144</v>
      </c>
      <c r="F13" s="6" t="s">
        <v>145</v>
      </c>
      <c r="G13" s="3" t="s">
        <v>79</v>
      </c>
      <c r="H13" s="3" t="s">
        <v>147</v>
      </c>
      <c r="I13" s="25">
        <v>45845</v>
      </c>
      <c r="J13" s="14" t="str">
        <f t="shared" si="0"/>
        <v/>
      </c>
    </row>
    <row r="14" spans="1:13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  <c r="L14" s="56"/>
    </row>
    <row r="15" spans="1:13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3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</row>
    <row r="19" spans="1:10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0" ht="60" customHeight="1">
      <c r="A25" s="74"/>
      <c r="B25" s="74"/>
      <c r="C25" s="74"/>
      <c r="D25" s="74"/>
      <c r="E25" s="74"/>
      <c r="F25" s="8"/>
      <c r="G25" s="74"/>
      <c r="H25" s="74"/>
      <c r="I25" s="74"/>
    </row>
    <row r="26" spans="1:10" ht="60" customHeight="1">
      <c r="A26" s="74"/>
      <c r="B26" s="74"/>
      <c r="C26" s="74"/>
      <c r="D26" s="74"/>
      <c r="E26" s="74"/>
      <c r="F26" s="8"/>
      <c r="G26" s="74"/>
      <c r="H26" s="74"/>
      <c r="I26" s="74"/>
    </row>
    <row r="27" spans="1:10" ht="60" customHeight="1">
      <c r="A27" s="74"/>
      <c r="B27" s="74"/>
      <c r="C27" s="74"/>
      <c r="D27" s="74"/>
      <c r="E27" s="74"/>
      <c r="F27" s="8"/>
      <c r="G27" s="74"/>
      <c r="H27" s="74"/>
      <c r="I27" s="74"/>
    </row>
    <row r="28" spans="1:10" ht="60" customHeight="1">
      <c r="A28" s="74"/>
      <c r="B28" s="74"/>
      <c r="C28" s="74"/>
      <c r="D28" s="74"/>
      <c r="E28" s="74"/>
      <c r="F28" s="8"/>
      <c r="G28" s="74"/>
      <c r="H28" s="74"/>
      <c r="I28" s="74"/>
    </row>
    <row r="29" spans="1:10" ht="60" customHeight="1">
      <c r="A29" s="74"/>
      <c r="B29" s="74"/>
      <c r="C29" s="74"/>
      <c r="D29" s="74"/>
      <c r="E29" s="74"/>
      <c r="F29" s="8"/>
      <c r="G29" s="74"/>
      <c r="H29" s="74"/>
      <c r="I29" s="74"/>
    </row>
    <row r="30" spans="1:10" ht="60" customHeight="1">
      <c r="A30" s="74"/>
      <c r="B30" s="74"/>
      <c r="C30" s="74"/>
      <c r="D30" s="74"/>
      <c r="E30" s="74"/>
      <c r="F30" s="8"/>
      <c r="G30" s="74"/>
      <c r="H30" s="74"/>
      <c r="I30" s="74"/>
    </row>
    <row r="31" spans="1:10" ht="60" customHeight="1">
      <c r="A31" s="74"/>
      <c r="B31" s="74"/>
      <c r="C31" s="74"/>
      <c r="D31" s="74"/>
      <c r="E31" s="74"/>
      <c r="F31" s="8"/>
      <c r="G31" s="74"/>
      <c r="H31" s="74"/>
      <c r="I31" s="74"/>
    </row>
    <row r="32" spans="1:10" ht="60" customHeight="1">
      <c r="A32" s="74"/>
      <c r="B32" s="74"/>
      <c r="C32" s="74"/>
      <c r="D32" s="74"/>
      <c r="E32" s="74"/>
      <c r="F32" s="8"/>
      <c r="G32" s="74"/>
      <c r="H32" s="74"/>
      <c r="I32" s="74"/>
    </row>
    <row r="33" spans="1:9" ht="60" customHeight="1">
      <c r="A33" s="74"/>
      <c r="B33" s="74"/>
      <c r="C33" s="74"/>
      <c r="D33" s="74"/>
      <c r="E33" s="74"/>
      <c r="F33" s="8"/>
      <c r="G33" s="74"/>
      <c r="H33" s="74"/>
      <c r="I33" s="74"/>
    </row>
    <row r="34" spans="1:9" ht="60" customHeight="1">
      <c r="A34" s="74"/>
      <c r="B34" s="74"/>
      <c r="C34" s="74"/>
      <c r="D34" s="74"/>
      <c r="E34" s="74"/>
      <c r="F34" s="8"/>
      <c r="G34" s="74"/>
      <c r="H34" s="74"/>
      <c r="I34" s="74"/>
    </row>
    <row r="35" spans="1:9" ht="60" customHeight="1">
      <c r="A35" s="74"/>
      <c r="B35" s="74"/>
      <c r="C35" s="74"/>
      <c r="D35" s="74"/>
      <c r="E35" s="74"/>
      <c r="F35" s="8"/>
      <c r="G35" s="74"/>
      <c r="H35" s="74"/>
      <c r="I35" s="74"/>
    </row>
    <row r="36" spans="1:9" ht="60" customHeight="1">
      <c r="A36" s="74"/>
      <c r="B36" s="74"/>
      <c r="C36" s="74"/>
      <c r="D36" s="74"/>
      <c r="E36" s="74"/>
      <c r="F36" s="8"/>
      <c r="G36" s="74"/>
      <c r="H36" s="74"/>
      <c r="I36" s="74"/>
    </row>
    <row r="37" spans="1:9" ht="60" customHeight="1">
      <c r="A37" s="74"/>
      <c r="B37" s="74"/>
      <c r="C37" s="74"/>
      <c r="D37" s="74"/>
      <c r="E37" s="74"/>
      <c r="F37" s="8"/>
      <c r="G37" s="74"/>
      <c r="H37" s="74"/>
      <c r="I37" s="74"/>
    </row>
    <row r="38" spans="1:9" ht="60" customHeight="1">
      <c r="A38" s="74"/>
      <c r="B38" s="74"/>
      <c r="C38" s="74"/>
      <c r="D38" s="74"/>
      <c r="E38" s="74"/>
      <c r="F38" s="8"/>
      <c r="G38" s="74"/>
      <c r="H38" s="74"/>
      <c r="I38" s="74"/>
    </row>
    <row r="39" spans="1:9" ht="60" customHeight="1">
      <c r="A39" s="74"/>
      <c r="B39" s="74"/>
      <c r="C39" s="74"/>
      <c r="D39" s="74"/>
      <c r="E39" s="74"/>
      <c r="F39" s="8"/>
      <c r="G39" s="74"/>
      <c r="H39" s="74"/>
      <c r="I39" s="74"/>
    </row>
    <row r="40" spans="1:9" ht="60" customHeight="1">
      <c r="A40" s="74"/>
      <c r="B40" s="74"/>
      <c r="C40" s="74"/>
      <c r="D40" s="74"/>
      <c r="E40" s="74"/>
      <c r="F40" s="8"/>
      <c r="G40" s="74"/>
      <c r="H40" s="74"/>
      <c r="I40" s="74"/>
    </row>
    <row r="41" spans="1:9" ht="60" customHeight="1">
      <c r="A41" s="74"/>
      <c r="B41" s="74"/>
      <c r="C41" s="74"/>
      <c r="D41" s="74"/>
      <c r="E41" s="74"/>
      <c r="F41" s="8"/>
      <c r="G41" s="74"/>
      <c r="H41" s="74"/>
      <c r="I41" s="74"/>
    </row>
    <row r="42" spans="1:9" ht="60" customHeight="1">
      <c r="A42" s="74"/>
      <c r="B42" s="74"/>
      <c r="C42" s="74"/>
      <c r="D42" s="74"/>
      <c r="E42" s="74"/>
      <c r="F42" s="8"/>
      <c r="G42" s="74"/>
      <c r="H42" s="74"/>
      <c r="I42" s="74"/>
    </row>
    <row r="43" spans="1:9">
      <c r="A43" s="74"/>
      <c r="B43" s="74"/>
      <c r="C43" s="74"/>
      <c r="D43" s="74"/>
      <c r="E43" s="74"/>
      <c r="F43" s="8"/>
      <c r="G43" s="74"/>
      <c r="H43" s="74"/>
      <c r="I43" s="74"/>
    </row>
    <row r="44" spans="1:9">
      <c r="A44" s="74"/>
      <c r="B44" s="74"/>
      <c r="C44" s="74"/>
      <c r="D44" s="74"/>
      <c r="E44" s="74"/>
      <c r="F44" s="8"/>
      <c r="G44" s="74"/>
      <c r="H44" s="74"/>
      <c r="I44" s="74"/>
    </row>
    <row r="45" spans="1:9">
      <c r="A45" s="74"/>
      <c r="B45" s="74"/>
      <c r="C45" s="74"/>
      <c r="D45" s="74"/>
      <c r="E45" s="74"/>
      <c r="F45" s="8"/>
      <c r="G45" s="74"/>
      <c r="H45" s="74"/>
      <c r="I45" s="74"/>
    </row>
    <row r="46" spans="1:9">
      <c r="A46" s="74"/>
      <c r="B46" s="74"/>
      <c r="C46" s="74"/>
      <c r="D46" s="74"/>
      <c r="E46" s="74"/>
      <c r="F46" s="8"/>
      <c r="G46" s="74"/>
      <c r="H46" s="74"/>
      <c r="I46" s="74"/>
    </row>
    <row r="47" spans="1:9">
      <c r="A47" s="74"/>
      <c r="B47" s="74"/>
      <c r="C47" s="74"/>
      <c r="D47" s="74"/>
      <c r="E47" s="74"/>
      <c r="F47" s="8"/>
      <c r="G47" s="74"/>
      <c r="H47" s="74"/>
      <c r="I47" s="74"/>
    </row>
    <row r="48" spans="1:9">
      <c r="A48" s="74"/>
      <c r="B48" s="74"/>
      <c r="C48" s="74"/>
      <c r="D48" s="74"/>
      <c r="E48" s="74"/>
      <c r="F48" s="8"/>
      <c r="G48" s="74"/>
      <c r="H48" s="74"/>
      <c r="I48" s="74"/>
    </row>
    <row r="49" spans="1:9">
      <c r="A49" s="74"/>
      <c r="B49" s="74"/>
      <c r="C49" s="74"/>
      <c r="D49" s="74"/>
      <c r="E49" s="74"/>
      <c r="F49" s="8"/>
      <c r="G49" s="74"/>
      <c r="H49" s="74"/>
      <c r="I49" s="74"/>
    </row>
    <row r="50" spans="1:9">
      <c r="A50" s="74"/>
      <c r="B50" s="74"/>
      <c r="C50" s="74"/>
      <c r="D50" s="74"/>
      <c r="E50" s="74"/>
      <c r="F50" s="8"/>
      <c r="G50" s="74"/>
      <c r="H50" s="74"/>
      <c r="I50" s="74"/>
    </row>
    <row r="51" spans="1:9">
      <c r="A51" s="74"/>
      <c r="B51" s="74"/>
      <c r="C51" s="74"/>
      <c r="D51" s="74"/>
      <c r="E51" s="74"/>
      <c r="F51" s="8"/>
      <c r="G51" s="74"/>
      <c r="H51" s="74"/>
      <c r="I51" s="74"/>
    </row>
  </sheetData>
  <phoneticPr fontId="1"/>
  <conditionalFormatting sqref="J3:J18">
    <cfRule type="expression" dxfId="15" priority="1">
      <formula>EDATE($J$1,1)&gt;=$I3</formula>
    </cfRule>
    <cfRule type="expression" dxfId="14" priority="2">
      <formula>EDATE($J$1,3)&gt;=$I3</formula>
    </cfRule>
  </conditionalFormatting>
  <pageMargins left="0.15748031496062992" right="0.15748031496062992" top="0.51" bottom="0.25" header="0.31496062992125984" footer="0.17"/>
  <pageSetup paperSize="9" orientation="portrait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52"/>
  <sheetViews>
    <sheetView topLeftCell="A4" workbookViewId="0">
      <selection activeCell="P8" sqref="P8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3" ht="33" customHeight="1">
      <c r="J1" s="13">
        <v>45536</v>
      </c>
    </row>
    <row r="2" spans="1:13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3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45595</v>
      </c>
      <c r="J3" s="14" t="str">
        <f>IF(EDATE($J$1,3)&gt;=$I3,"要車検","")</f>
        <v>要車検</v>
      </c>
    </row>
    <row r="4" spans="1:13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241</v>
      </c>
      <c r="H4" s="3" t="s">
        <v>68</v>
      </c>
      <c r="I4" s="12">
        <v>45597</v>
      </c>
      <c r="J4" s="14" t="str">
        <f t="shared" ref="J4:J19" si="0">IF(EDATE($J$1,3)&gt;=$I4,"要車検","")</f>
        <v>要車検</v>
      </c>
    </row>
    <row r="5" spans="1:13" ht="60" customHeight="1">
      <c r="A5" s="52" t="s">
        <v>273</v>
      </c>
      <c r="B5" s="49" t="s">
        <v>274</v>
      </c>
      <c r="C5" s="3" t="s">
        <v>20</v>
      </c>
      <c r="D5" s="3">
        <v>3</v>
      </c>
      <c r="E5" s="3" t="s">
        <v>41</v>
      </c>
      <c r="F5" s="6" t="s">
        <v>275</v>
      </c>
      <c r="G5" s="3" t="s">
        <v>229</v>
      </c>
      <c r="H5" s="3" t="s">
        <v>277</v>
      </c>
      <c r="I5" s="12">
        <v>45805</v>
      </c>
      <c r="J5" s="14" t="str">
        <f t="shared" si="0"/>
        <v/>
      </c>
      <c r="L5" s="56" t="s">
        <v>286</v>
      </c>
    </row>
    <row r="6" spans="1:13" ht="60" customHeight="1">
      <c r="A6" s="52" t="s">
        <v>278</v>
      </c>
      <c r="B6" s="49" t="s">
        <v>279</v>
      </c>
      <c r="C6" s="3" t="s">
        <v>11</v>
      </c>
      <c r="D6" s="3">
        <v>7</v>
      </c>
      <c r="E6" s="3" t="s">
        <v>280</v>
      </c>
      <c r="F6" s="6" t="s">
        <v>281</v>
      </c>
      <c r="G6" s="3" t="s">
        <v>282</v>
      </c>
      <c r="H6" s="3" t="s">
        <v>283</v>
      </c>
      <c r="I6" s="12">
        <v>45838</v>
      </c>
      <c r="J6" s="14"/>
    </row>
    <row r="7" spans="1:13" ht="60" customHeight="1">
      <c r="A7" s="52" t="s">
        <v>27</v>
      </c>
      <c r="B7" s="3" t="s">
        <v>28</v>
      </c>
      <c r="C7" s="3" t="s">
        <v>11</v>
      </c>
      <c r="D7" s="3">
        <v>2</v>
      </c>
      <c r="E7" s="3" t="s">
        <v>29</v>
      </c>
      <c r="F7" s="6">
        <v>7056419</v>
      </c>
      <c r="G7" s="3" t="s">
        <v>30</v>
      </c>
      <c r="H7" s="3" t="s">
        <v>73</v>
      </c>
      <c r="I7" s="12">
        <v>45774</v>
      </c>
      <c r="J7" s="14" t="str">
        <f t="shared" si="0"/>
        <v/>
      </c>
    </row>
    <row r="8" spans="1:13" ht="60" customHeight="1">
      <c r="A8" s="52" t="s">
        <v>224</v>
      </c>
      <c r="B8" s="3" t="s">
        <v>225</v>
      </c>
      <c r="C8" s="3" t="s">
        <v>20</v>
      </c>
      <c r="D8" s="3">
        <v>3</v>
      </c>
      <c r="E8" s="3" t="s">
        <v>226</v>
      </c>
      <c r="F8" s="6" t="s">
        <v>227</v>
      </c>
      <c r="G8" s="3" t="s">
        <v>229</v>
      </c>
      <c r="H8" s="3" t="s">
        <v>228</v>
      </c>
      <c r="I8" s="12">
        <v>45556</v>
      </c>
      <c r="J8" s="14" t="str">
        <f t="shared" si="0"/>
        <v>要車検</v>
      </c>
    </row>
    <row r="9" spans="1:13" ht="60" customHeight="1">
      <c r="A9" s="52" t="s">
        <v>123</v>
      </c>
      <c r="B9" s="49" t="s">
        <v>212</v>
      </c>
      <c r="C9" s="3" t="s">
        <v>11</v>
      </c>
      <c r="D9" s="3">
        <v>4</v>
      </c>
      <c r="E9" s="3" t="s">
        <v>208</v>
      </c>
      <c r="F9" s="6" t="s">
        <v>209</v>
      </c>
      <c r="G9" s="3" t="s">
        <v>210</v>
      </c>
      <c r="H9" s="3" t="s">
        <v>211</v>
      </c>
      <c r="I9" s="12">
        <v>45746</v>
      </c>
      <c r="J9" s="14" t="str">
        <f t="shared" si="0"/>
        <v/>
      </c>
    </row>
    <row r="10" spans="1:13" ht="60" customHeight="1">
      <c r="A10" s="52" t="s">
        <v>39</v>
      </c>
      <c r="B10" s="3" t="s">
        <v>40</v>
      </c>
      <c r="C10" s="3" t="s">
        <v>20</v>
      </c>
      <c r="D10" s="3">
        <v>3</v>
      </c>
      <c r="E10" s="3" t="s">
        <v>41</v>
      </c>
      <c r="F10" s="6" t="s">
        <v>46</v>
      </c>
      <c r="G10" s="3" t="s">
        <v>42</v>
      </c>
      <c r="H10" s="3" t="s">
        <v>75</v>
      </c>
      <c r="I10" s="12">
        <v>45801</v>
      </c>
      <c r="J10" s="14" t="str">
        <f t="shared" si="0"/>
        <v/>
      </c>
      <c r="M10" s="24" t="s">
        <v>268</v>
      </c>
    </row>
    <row r="11" spans="1:13" ht="60" customHeight="1">
      <c r="A11" s="52" t="s">
        <v>186</v>
      </c>
      <c r="B11" s="3" t="s">
        <v>232</v>
      </c>
      <c r="C11" s="3" t="s">
        <v>20</v>
      </c>
      <c r="D11" s="3">
        <v>3</v>
      </c>
      <c r="E11" s="3" t="s">
        <v>234</v>
      </c>
      <c r="F11" s="6" t="s">
        <v>235</v>
      </c>
      <c r="G11" s="3" t="s">
        <v>229</v>
      </c>
      <c r="H11" s="3" t="s">
        <v>237</v>
      </c>
      <c r="I11" s="12">
        <v>45599</v>
      </c>
      <c r="J11" s="14" t="str">
        <f t="shared" si="0"/>
        <v>要車検</v>
      </c>
      <c r="K11" s="34"/>
    </row>
    <row r="12" spans="1:13" ht="60" customHeight="1">
      <c r="A12" s="52" t="s">
        <v>243</v>
      </c>
      <c r="B12" s="3" t="s">
        <v>244</v>
      </c>
      <c r="C12" s="3" t="s">
        <v>11</v>
      </c>
      <c r="D12" s="3">
        <v>4</v>
      </c>
      <c r="E12" s="3" t="s">
        <v>245</v>
      </c>
      <c r="F12" s="6" t="s">
        <v>246</v>
      </c>
      <c r="G12" s="3" t="s">
        <v>52</v>
      </c>
      <c r="H12" s="3" t="s">
        <v>247</v>
      </c>
      <c r="I12" s="25">
        <v>45566</v>
      </c>
      <c r="J12" s="14" t="str">
        <f t="shared" si="0"/>
        <v>要車検</v>
      </c>
      <c r="L12" s="56" t="s">
        <v>284</v>
      </c>
      <c r="M12" s="24"/>
    </row>
    <row r="13" spans="1:13" ht="60" customHeight="1">
      <c r="A13" s="52" t="s">
        <v>260</v>
      </c>
      <c r="B13" s="49" t="s">
        <v>261</v>
      </c>
      <c r="C13" s="3" t="s">
        <v>20</v>
      </c>
      <c r="D13" s="3">
        <v>4</v>
      </c>
      <c r="E13" s="3" t="s">
        <v>262</v>
      </c>
      <c r="F13" s="6" t="s">
        <v>263</v>
      </c>
      <c r="G13" s="3" t="s">
        <v>264</v>
      </c>
      <c r="H13" s="3" t="s">
        <v>265</v>
      </c>
      <c r="I13" s="12">
        <v>45716</v>
      </c>
      <c r="J13" s="14" t="str">
        <f t="shared" si="0"/>
        <v/>
      </c>
    </row>
    <row r="14" spans="1:13" ht="60" customHeight="1">
      <c r="A14" s="53" t="s">
        <v>113</v>
      </c>
      <c r="B14" s="3" t="s">
        <v>151</v>
      </c>
      <c r="C14" s="3" t="s">
        <v>11</v>
      </c>
      <c r="D14" s="3">
        <v>4</v>
      </c>
      <c r="E14" s="3" t="s">
        <v>144</v>
      </c>
      <c r="F14" s="6" t="s">
        <v>145</v>
      </c>
      <c r="G14" s="3" t="s">
        <v>79</v>
      </c>
      <c r="H14" s="3" t="s">
        <v>147</v>
      </c>
      <c r="I14" s="25">
        <v>45845</v>
      </c>
      <c r="J14" s="14" t="str">
        <f t="shared" si="0"/>
        <v/>
      </c>
    </row>
    <row r="15" spans="1:13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  <c r="L15" s="56"/>
    </row>
    <row r="16" spans="1:13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</row>
    <row r="19" spans="1:10" ht="60" customHeight="1">
      <c r="A19" s="3"/>
      <c r="B19" s="3"/>
      <c r="C19" s="3"/>
      <c r="D19" s="3"/>
      <c r="E19" s="3"/>
      <c r="F19" s="6"/>
      <c r="G19" s="3"/>
      <c r="H19" s="3"/>
      <c r="I19" s="12" t="s">
        <v>121</v>
      </c>
      <c r="J19" s="14" t="str">
        <f t="shared" si="0"/>
        <v/>
      </c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0" ht="60" customHeight="1">
      <c r="A25" s="4"/>
      <c r="B25" s="4"/>
      <c r="C25" s="4"/>
      <c r="D25" s="4"/>
      <c r="E25" s="4"/>
      <c r="F25" s="7"/>
      <c r="G25" s="4"/>
      <c r="H25" s="4"/>
      <c r="I25" s="4"/>
    </row>
    <row r="26" spans="1:10" ht="60" customHeight="1">
      <c r="A26" s="75"/>
      <c r="B26" s="75"/>
      <c r="C26" s="75"/>
      <c r="D26" s="75"/>
      <c r="E26" s="75"/>
      <c r="F26" s="8"/>
      <c r="G26" s="75"/>
      <c r="H26" s="75"/>
      <c r="I26" s="75"/>
    </row>
    <row r="27" spans="1:10" ht="60" customHeight="1">
      <c r="A27" s="75"/>
      <c r="B27" s="75"/>
      <c r="C27" s="75"/>
      <c r="D27" s="75"/>
      <c r="E27" s="75"/>
      <c r="F27" s="8"/>
      <c r="G27" s="75"/>
      <c r="H27" s="75"/>
      <c r="I27" s="75"/>
    </row>
    <row r="28" spans="1:10" ht="60" customHeight="1">
      <c r="A28" s="75"/>
      <c r="B28" s="75"/>
      <c r="C28" s="75"/>
      <c r="D28" s="75"/>
      <c r="E28" s="75"/>
      <c r="F28" s="8"/>
      <c r="G28" s="75"/>
      <c r="H28" s="75"/>
      <c r="I28" s="75"/>
    </row>
    <row r="29" spans="1:10" ht="60" customHeight="1">
      <c r="A29" s="75"/>
      <c r="B29" s="75"/>
      <c r="C29" s="75"/>
      <c r="D29" s="75"/>
      <c r="E29" s="75"/>
      <c r="F29" s="8"/>
      <c r="G29" s="75"/>
      <c r="H29" s="75"/>
      <c r="I29" s="75"/>
    </row>
    <row r="30" spans="1:10" ht="60" customHeight="1">
      <c r="A30" s="75"/>
      <c r="B30" s="75"/>
      <c r="C30" s="75"/>
      <c r="D30" s="75"/>
      <c r="E30" s="75"/>
      <c r="F30" s="8"/>
      <c r="G30" s="75"/>
      <c r="H30" s="75"/>
      <c r="I30" s="75"/>
    </row>
    <row r="31" spans="1:10" ht="60" customHeight="1">
      <c r="A31" s="75"/>
      <c r="B31" s="75"/>
      <c r="C31" s="75"/>
      <c r="D31" s="75"/>
      <c r="E31" s="75"/>
      <c r="F31" s="8"/>
      <c r="G31" s="75"/>
      <c r="H31" s="75"/>
      <c r="I31" s="75"/>
    </row>
    <row r="32" spans="1:10" ht="60" customHeight="1">
      <c r="A32" s="75"/>
      <c r="B32" s="75"/>
      <c r="C32" s="75"/>
      <c r="D32" s="75"/>
      <c r="E32" s="75"/>
      <c r="F32" s="8"/>
      <c r="G32" s="75"/>
      <c r="H32" s="75"/>
      <c r="I32" s="75"/>
    </row>
    <row r="33" spans="1:9" ht="60" customHeight="1">
      <c r="A33" s="75"/>
      <c r="B33" s="75"/>
      <c r="C33" s="75"/>
      <c r="D33" s="75"/>
      <c r="E33" s="75"/>
      <c r="F33" s="8"/>
      <c r="G33" s="75"/>
      <c r="H33" s="75"/>
      <c r="I33" s="75"/>
    </row>
    <row r="34" spans="1:9" ht="60" customHeight="1">
      <c r="A34" s="75"/>
      <c r="B34" s="75"/>
      <c r="C34" s="75"/>
      <c r="D34" s="75"/>
      <c r="E34" s="75"/>
      <c r="F34" s="8"/>
      <c r="G34" s="75"/>
      <c r="H34" s="75"/>
      <c r="I34" s="75"/>
    </row>
    <row r="35" spans="1:9" ht="60" customHeight="1">
      <c r="A35" s="75"/>
      <c r="B35" s="75"/>
      <c r="C35" s="75"/>
      <c r="D35" s="75"/>
      <c r="E35" s="75"/>
      <c r="F35" s="8"/>
      <c r="G35" s="75"/>
      <c r="H35" s="75"/>
      <c r="I35" s="75"/>
    </row>
    <row r="36" spans="1:9" ht="60" customHeight="1">
      <c r="A36" s="75"/>
      <c r="B36" s="75"/>
      <c r="C36" s="75"/>
      <c r="D36" s="75"/>
      <c r="E36" s="75"/>
      <c r="F36" s="8"/>
      <c r="G36" s="75"/>
      <c r="H36" s="75"/>
      <c r="I36" s="75"/>
    </row>
    <row r="37" spans="1:9" ht="60" customHeight="1">
      <c r="A37" s="75"/>
      <c r="B37" s="75"/>
      <c r="C37" s="75"/>
      <c r="D37" s="75"/>
      <c r="E37" s="75"/>
      <c r="F37" s="8"/>
      <c r="G37" s="75"/>
      <c r="H37" s="75"/>
      <c r="I37" s="75"/>
    </row>
    <row r="38" spans="1:9" ht="60" customHeight="1">
      <c r="A38" s="75"/>
      <c r="B38" s="75"/>
      <c r="C38" s="75"/>
      <c r="D38" s="75"/>
      <c r="E38" s="75"/>
      <c r="F38" s="8"/>
      <c r="G38" s="75"/>
      <c r="H38" s="75"/>
      <c r="I38" s="75"/>
    </row>
    <row r="39" spans="1:9" ht="60" customHeight="1">
      <c r="A39" s="75"/>
      <c r="B39" s="75"/>
      <c r="C39" s="75"/>
      <c r="D39" s="75"/>
      <c r="E39" s="75"/>
      <c r="F39" s="8"/>
      <c r="G39" s="75"/>
      <c r="H39" s="75"/>
      <c r="I39" s="75"/>
    </row>
    <row r="40" spans="1:9" ht="60" customHeight="1">
      <c r="A40" s="75"/>
      <c r="B40" s="75"/>
      <c r="C40" s="75"/>
      <c r="D40" s="75"/>
      <c r="E40" s="75"/>
      <c r="F40" s="8"/>
      <c r="G40" s="75"/>
      <c r="H40" s="75"/>
      <c r="I40" s="75"/>
    </row>
    <row r="41" spans="1:9" ht="60" customHeight="1">
      <c r="A41" s="75"/>
      <c r="B41" s="75"/>
      <c r="C41" s="75"/>
      <c r="D41" s="75"/>
      <c r="E41" s="75"/>
      <c r="F41" s="8"/>
      <c r="G41" s="75"/>
      <c r="H41" s="75"/>
      <c r="I41" s="75"/>
    </row>
    <row r="42" spans="1:9" ht="60" customHeight="1">
      <c r="A42" s="75"/>
      <c r="B42" s="75"/>
      <c r="C42" s="75"/>
      <c r="D42" s="75"/>
      <c r="E42" s="75"/>
      <c r="F42" s="8"/>
      <c r="G42" s="75"/>
      <c r="H42" s="75"/>
      <c r="I42" s="75"/>
    </row>
    <row r="43" spans="1:9" ht="60" customHeight="1">
      <c r="A43" s="75"/>
      <c r="B43" s="75"/>
      <c r="C43" s="75"/>
      <c r="D43" s="75"/>
      <c r="E43" s="75"/>
      <c r="F43" s="8"/>
      <c r="G43" s="75"/>
      <c r="H43" s="75"/>
      <c r="I43" s="75"/>
    </row>
    <row r="44" spans="1:9">
      <c r="A44" s="75"/>
      <c r="B44" s="75"/>
      <c r="C44" s="75"/>
      <c r="D44" s="75"/>
      <c r="E44" s="75"/>
      <c r="F44" s="8"/>
      <c r="G44" s="75"/>
      <c r="H44" s="75"/>
      <c r="I44" s="75"/>
    </row>
    <row r="45" spans="1:9">
      <c r="A45" s="75"/>
      <c r="B45" s="75"/>
      <c r="C45" s="75"/>
      <c r="D45" s="75"/>
      <c r="E45" s="75"/>
      <c r="F45" s="8"/>
      <c r="G45" s="75"/>
      <c r="H45" s="75"/>
      <c r="I45" s="75"/>
    </row>
    <row r="46" spans="1:9">
      <c r="A46" s="75"/>
      <c r="B46" s="75"/>
      <c r="C46" s="75"/>
      <c r="D46" s="75"/>
      <c r="E46" s="75"/>
      <c r="F46" s="8"/>
      <c r="G46" s="75"/>
      <c r="H46" s="75"/>
      <c r="I46" s="75"/>
    </row>
    <row r="47" spans="1:9">
      <c r="A47" s="75"/>
      <c r="B47" s="75"/>
      <c r="C47" s="75"/>
      <c r="D47" s="75"/>
      <c r="E47" s="75"/>
      <c r="F47" s="8"/>
      <c r="G47" s="75"/>
      <c r="H47" s="75"/>
      <c r="I47" s="75"/>
    </row>
    <row r="48" spans="1:9">
      <c r="A48" s="75"/>
      <c r="B48" s="75"/>
      <c r="C48" s="75"/>
      <c r="D48" s="75"/>
      <c r="E48" s="75"/>
      <c r="F48" s="8"/>
      <c r="G48" s="75"/>
      <c r="H48" s="75"/>
      <c r="I48" s="75"/>
    </row>
    <row r="49" spans="1:9">
      <c r="A49" s="75"/>
      <c r="B49" s="75"/>
      <c r="C49" s="75"/>
      <c r="D49" s="75"/>
      <c r="E49" s="75"/>
      <c r="F49" s="8"/>
      <c r="G49" s="75"/>
      <c r="H49" s="75"/>
      <c r="I49" s="75"/>
    </row>
    <row r="50" spans="1:9">
      <c r="A50" s="75"/>
      <c r="B50" s="75"/>
      <c r="C50" s="75"/>
      <c r="D50" s="75"/>
      <c r="E50" s="75"/>
      <c r="F50" s="8"/>
      <c r="G50" s="75"/>
      <c r="H50" s="75"/>
      <c r="I50" s="75"/>
    </row>
    <row r="51" spans="1:9">
      <c r="A51" s="75"/>
      <c r="B51" s="75"/>
      <c r="C51" s="75"/>
      <c r="D51" s="75"/>
      <c r="E51" s="75"/>
      <c r="F51" s="8"/>
      <c r="G51" s="75"/>
      <c r="H51" s="75"/>
      <c r="I51" s="75"/>
    </row>
    <row r="52" spans="1:9">
      <c r="A52" s="75"/>
      <c r="B52" s="75"/>
      <c r="C52" s="75"/>
      <c r="D52" s="75"/>
      <c r="E52" s="75"/>
      <c r="F52" s="8"/>
      <c r="G52" s="75"/>
      <c r="H52" s="75"/>
      <c r="I52" s="75"/>
    </row>
  </sheetData>
  <phoneticPr fontId="1"/>
  <conditionalFormatting sqref="J3:J19">
    <cfRule type="expression" dxfId="13" priority="1">
      <formula>EDATE($J$1,1)&gt;=$I3</formula>
    </cfRule>
    <cfRule type="expression" dxfId="12" priority="2">
      <formula>EDATE($J$1,3)&gt;=$I3</formula>
    </cfRule>
  </conditionalFormatting>
  <pageMargins left="0.15748031496062992" right="0.15748031496062992" top="0.51" bottom="0.25" header="0.31496062992125984" footer="0.17"/>
  <pageSetup paperSize="9" orientation="portrait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50"/>
  <sheetViews>
    <sheetView workbookViewId="0">
      <selection activeCell="N4" sqref="N4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3" ht="33" customHeight="1">
      <c r="J1" s="13">
        <v>45566</v>
      </c>
    </row>
    <row r="2" spans="1:13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3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45960</v>
      </c>
      <c r="J3" s="14" t="str">
        <f>IF(EDATE($J$1,3)&gt;=$I3,"要車検","")</f>
        <v/>
      </c>
    </row>
    <row r="4" spans="1:13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241</v>
      </c>
      <c r="H4" s="3" t="s">
        <v>68</v>
      </c>
      <c r="I4" s="12">
        <v>45962</v>
      </c>
      <c r="J4" s="14" t="str">
        <f t="shared" ref="J4:J17" si="0">IF(EDATE($J$1,3)&gt;=$I4,"要車検","")</f>
        <v/>
      </c>
    </row>
    <row r="5" spans="1:13" ht="60" customHeight="1">
      <c r="A5" s="52" t="s">
        <v>278</v>
      </c>
      <c r="B5" s="49" t="s">
        <v>279</v>
      </c>
      <c r="C5" s="3" t="s">
        <v>11</v>
      </c>
      <c r="D5" s="3">
        <v>7</v>
      </c>
      <c r="E5" s="3" t="s">
        <v>280</v>
      </c>
      <c r="F5" s="6" t="s">
        <v>281</v>
      </c>
      <c r="G5" s="3" t="s">
        <v>282</v>
      </c>
      <c r="H5" s="3" t="s">
        <v>283</v>
      </c>
      <c r="I5" s="12">
        <v>45838</v>
      </c>
      <c r="J5" s="14" t="str">
        <f t="shared" si="0"/>
        <v/>
      </c>
    </row>
    <row r="6" spans="1:13" ht="60" customHeight="1">
      <c r="A6" s="52" t="s">
        <v>27</v>
      </c>
      <c r="B6" s="3" t="s">
        <v>28</v>
      </c>
      <c r="C6" s="3" t="s">
        <v>11</v>
      </c>
      <c r="D6" s="3">
        <v>2</v>
      </c>
      <c r="E6" s="3" t="s">
        <v>29</v>
      </c>
      <c r="F6" s="6">
        <v>7056419</v>
      </c>
      <c r="G6" s="3" t="s">
        <v>30</v>
      </c>
      <c r="H6" s="3" t="s">
        <v>73</v>
      </c>
      <c r="I6" s="12">
        <v>45774</v>
      </c>
      <c r="J6" s="14" t="str">
        <f t="shared" si="0"/>
        <v/>
      </c>
    </row>
    <row r="7" spans="1:13" ht="60" customHeight="1">
      <c r="A7" s="52" t="s">
        <v>224</v>
      </c>
      <c r="B7" s="3" t="s">
        <v>225</v>
      </c>
      <c r="C7" s="3" t="s">
        <v>20</v>
      </c>
      <c r="D7" s="3">
        <v>3</v>
      </c>
      <c r="E7" s="3" t="s">
        <v>226</v>
      </c>
      <c r="F7" s="6" t="s">
        <v>227</v>
      </c>
      <c r="G7" s="3" t="s">
        <v>229</v>
      </c>
      <c r="H7" s="3" t="s">
        <v>228</v>
      </c>
      <c r="I7" s="12">
        <v>45938</v>
      </c>
      <c r="J7" s="14" t="str">
        <f t="shared" si="0"/>
        <v/>
      </c>
      <c r="L7" s="77" t="s">
        <v>287</v>
      </c>
    </row>
    <row r="8" spans="1:13" ht="60" customHeight="1">
      <c r="A8" s="52" t="s">
        <v>123</v>
      </c>
      <c r="B8" s="49" t="s">
        <v>212</v>
      </c>
      <c r="C8" s="3" t="s">
        <v>11</v>
      </c>
      <c r="D8" s="3">
        <v>4</v>
      </c>
      <c r="E8" s="3" t="s">
        <v>208</v>
      </c>
      <c r="F8" s="6" t="s">
        <v>209</v>
      </c>
      <c r="G8" s="3" t="s">
        <v>210</v>
      </c>
      <c r="H8" s="3" t="s">
        <v>211</v>
      </c>
      <c r="I8" s="12">
        <v>45746</v>
      </c>
      <c r="J8" s="14" t="str">
        <f t="shared" si="0"/>
        <v/>
      </c>
    </row>
    <row r="9" spans="1:13" ht="60" customHeight="1">
      <c r="A9" s="63" t="s">
        <v>39</v>
      </c>
      <c r="B9" s="64" t="s">
        <v>40</v>
      </c>
      <c r="C9" s="64" t="s">
        <v>20</v>
      </c>
      <c r="D9" s="64">
        <v>3</v>
      </c>
      <c r="E9" s="64" t="s">
        <v>41</v>
      </c>
      <c r="F9" s="65" t="s">
        <v>46</v>
      </c>
      <c r="G9" s="64" t="s">
        <v>42</v>
      </c>
      <c r="H9" s="64" t="s">
        <v>75</v>
      </c>
      <c r="I9" s="66">
        <v>45801</v>
      </c>
      <c r="J9" s="67" t="str">
        <f t="shared" si="0"/>
        <v/>
      </c>
      <c r="L9" s="56" t="s">
        <v>285</v>
      </c>
      <c r="M9" s="24"/>
    </row>
    <row r="10" spans="1:13" ht="60" customHeight="1">
      <c r="A10" s="52" t="s">
        <v>186</v>
      </c>
      <c r="B10" s="3" t="s">
        <v>232</v>
      </c>
      <c r="C10" s="3" t="s">
        <v>20</v>
      </c>
      <c r="D10" s="3">
        <v>3</v>
      </c>
      <c r="E10" s="3" t="s">
        <v>234</v>
      </c>
      <c r="F10" s="6" t="s">
        <v>235</v>
      </c>
      <c r="G10" s="3" t="s">
        <v>229</v>
      </c>
      <c r="H10" s="3" t="s">
        <v>237</v>
      </c>
      <c r="I10" s="12">
        <v>45964</v>
      </c>
      <c r="J10" s="14" t="str">
        <f t="shared" si="0"/>
        <v/>
      </c>
      <c r="K10" s="34"/>
    </row>
    <row r="11" spans="1:13" ht="60" customHeight="1">
      <c r="A11" s="52" t="s">
        <v>260</v>
      </c>
      <c r="B11" s="49" t="s">
        <v>261</v>
      </c>
      <c r="C11" s="3" t="s">
        <v>20</v>
      </c>
      <c r="D11" s="3">
        <v>4</v>
      </c>
      <c r="E11" s="3" t="s">
        <v>262</v>
      </c>
      <c r="F11" s="6" t="s">
        <v>263</v>
      </c>
      <c r="G11" s="3" t="s">
        <v>264</v>
      </c>
      <c r="H11" s="3" t="s">
        <v>265</v>
      </c>
      <c r="I11" s="12">
        <v>45716</v>
      </c>
      <c r="J11" s="14" t="str">
        <f t="shared" si="0"/>
        <v/>
      </c>
    </row>
    <row r="12" spans="1:13" ht="60" customHeight="1">
      <c r="A12" s="53" t="s">
        <v>113</v>
      </c>
      <c r="B12" s="3" t="s">
        <v>151</v>
      </c>
      <c r="C12" s="3" t="s">
        <v>11</v>
      </c>
      <c r="D12" s="3">
        <v>4</v>
      </c>
      <c r="E12" s="3" t="s">
        <v>144</v>
      </c>
      <c r="F12" s="6" t="s">
        <v>145</v>
      </c>
      <c r="G12" s="3" t="s">
        <v>79</v>
      </c>
      <c r="H12" s="3" t="s">
        <v>147</v>
      </c>
      <c r="I12" s="25">
        <v>45845</v>
      </c>
      <c r="J12" s="14" t="str">
        <f t="shared" si="0"/>
        <v/>
      </c>
    </row>
    <row r="13" spans="1:13" ht="60" customHeight="1">
      <c r="A13" s="3"/>
      <c r="B13" s="3"/>
      <c r="C13" s="3"/>
      <c r="D13" s="3"/>
      <c r="E13" s="3"/>
      <c r="F13" s="6"/>
      <c r="G13" s="3"/>
      <c r="H13" s="3"/>
      <c r="I13" s="12" t="s">
        <v>121</v>
      </c>
      <c r="J13" s="14" t="str">
        <f t="shared" si="0"/>
        <v/>
      </c>
      <c r="L13" s="56"/>
    </row>
    <row r="14" spans="1:13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3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3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10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76"/>
      <c r="B24" s="76"/>
      <c r="C24" s="76"/>
      <c r="D24" s="76"/>
      <c r="E24" s="76"/>
      <c r="F24" s="8"/>
      <c r="G24" s="76"/>
      <c r="H24" s="76"/>
      <c r="I24" s="76"/>
    </row>
    <row r="25" spans="1:10" ht="60" customHeight="1">
      <c r="A25" s="76"/>
      <c r="B25" s="76"/>
      <c r="C25" s="76"/>
      <c r="D25" s="76"/>
      <c r="E25" s="76"/>
      <c r="F25" s="8"/>
      <c r="G25" s="76"/>
      <c r="H25" s="76"/>
      <c r="I25" s="76"/>
    </row>
    <row r="26" spans="1:10" ht="60" customHeight="1">
      <c r="A26" s="76"/>
      <c r="B26" s="76"/>
      <c r="C26" s="76"/>
      <c r="D26" s="76"/>
      <c r="E26" s="76"/>
      <c r="F26" s="8"/>
      <c r="G26" s="76"/>
      <c r="H26" s="76"/>
      <c r="I26" s="76"/>
    </row>
    <row r="27" spans="1:10" ht="60" customHeight="1">
      <c r="A27" s="76"/>
      <c r="B27" s="76"/>
      <c r="C27" s="76"/>
      <c r="D27" s="76"/>
      <c r="E27" s="76"/>
      <c r="F27" s="8"/>
      <c r="G27" s="76"/>
      <c r="H27" s="76"/>
      <c r="I27" s="76"/>
    </row>
    <row r="28" spans="1:10" ht="60" customHeight="1">
      <c r="A28" s="76"/>
      <c r="B28" s="76"/>
      <c r="C28" s="76"/>
      <c r="D28" s="76"/>
      <c r="E28" s="76"/>
      <c r="F28" s="8"/>
      <c r="G28" s="76"/>
      <c r="H28" s="76"/>
      <c r="I28" s="76"/>
    </row>
    <row r="29" spans="1:10" ht="60" customHeight="1">
      <c r="A29" s="76"/>
      <c r="B29" s="76"/>
      <c r="C29" s="76"/>
      <c r="D29" s="76"/>
      <c r="E29" s="76"/>
      <c r="F29" s="8"/>
      <c r="G29" s="76"/>
      <c r="H29" s="76"/>
      <c r="I29" s="76"/>
    </row>
    <row r="30" spans="1:10" ht="60" customHeight="1">
      <c r="A30" s="76"/>
      <c r="B30" s="76"/>
      <c r="C30" s="76"/>
      <c r="D30" s="76"/>
      <c r="E30" s="76"/>
      <c r="F30" s="8"/>
      <c r="G30" s="76"/>
      <c r="H30" s="76"/>
      <c r="I30" s="76"/>
    </row>
    <row r="31" spans="1:10" ht="60" customHeight="1">
      <c r="A31" s="76"/>
      <c r="B31" s="76"/>
      <c r="C31" s="76"/>
      <c r="D31" s="76"/>
      <c r="E31" s="76"/>
      <c r="F31" s="8"/>
      <c r="G31" s="76"/>
      <c r="H31" s="76"/>
      <c r="I31" s="76"/>
    </row>
    <row r="32" spans="1:10" ht="60" customHeight="1">
      <c r="A32" s="76"/>
      <c r="B32" s="76"/>
      <c r="C32" s="76"/>
      <c r="D32" s="76"/>
      <c r="E32" s="76"/>
      <c r="F32" s="8"/>
      <c r="G32" s="76"/>
      <c r="H32" s="76"/>
      <c r="I32" s="76"/>
    </row>
    <row r="33" spans="1:9" ht="60" customHeight="1">
      <c r="A33" s="76"/>
      <c r="B33" s="76"/>
      <c r="C33" s="76"/>
      <c r="D33" s="76"/>
      <c r="E33" s="76"/>
      <c r="F33" s="8"/>
      <c r="G33" s="76"/>
      <c r="H33" s="76"/>
      <c r="I33" s="76"/>
    </row>
    <row r="34" spans="1:9" ht="60" customHeight="1">
      <c r="A34" s="76"/>
      <c r="B34" s="76"/>
      <c r="C34" s="76"/>
      <c r="D34" s="76"/>
      <c r="E34" s="76"/>
      <c r="F34" s="8"/>
      <c r="G34" s="76"/>
      <c r="H34" s="76"/>
      <c r="I34" s="76"/>
    </row>
    <row r="35" spans="1:9" ht="60" customHeight="1">
      <c r="A35" s="76"/>
      <c r="B35" s="76"/>
      <c r="C35" s="76"/>
      <c r="D35" s="76"/>
      <c r="E35" s="76"/>
      <c r="F35" s="8"/>
      <c r="G35" s="76"/>
      <c r="H35" s="76"/>
      <c r="I35" s="76"/>
    </row>
    <row r="36" spans="1:9" ht="60" customHeight="1">
      <c r="A36" s="76"/>
      <c r="B36" s="76"/>
      <c r="C36" s="76"/>
      <c r="D36" s="76"/>
      <c r="E36" s="76"/>
      <c r="F36" s="8"/>
      <c r="G36" s="76"/>
      <c r="H36" s="76"/>
      <c r="I36" s="76"/>
    </row>
    <row r="37" spans="1:9" ht="60" customHeight="1">
      <c r="A37" s="76"/>
      <c r="B37" s="76"/>
      <c r="C37" s="76"/>
      <c r="D37" s="76"/>
      <c r="E37" s="76"/>
      <c r="F37" s="8"/>
      <c r="G37" s="76"/>
      <c r="H37" s="76"/>
      <c r="I37" s="76"/>
    </row>
    <row r="38" spans="1:9" ht="60" customHeight="1">
      <c r="A38" s="76"/>
      <c r="B38" s="76"/>
      <c r="C38" s="76"/>
      <c r="D38" s="76"/>
      <c r="E38" s="76"/>
      <c r="F38" s="8"/>
      <c r="G38" s="76"/>
      <c r="H38" s="76"/>
      <c r="I38" s="76"/>
    </row>
    <row r="39" spans="1:9" ht="60" customHeight="1">
      <c r="A39" s="76"/>
      <c r="B39" s="76"/>
      <c r="C39" s="76"/>
      <c r="D39" s="76"/>
      <c r="E39" s="76"/>
      <c r="F39" s="8"/>
      <c r="G39" s="76"/>
      <c r="H39" s="76"/>
      <c r="I39" s="76"/>
    </row>
    <row r="40" spans="1:9" ht="60" customHeight="1">
      <c r="A40" s="76"/>
      <c r="B40" s="76"/>
      <c r="C40" s="76"/>
      <c r="D40" s="76"/>
      <c r="E40" s="76"/>
      <c r="F40" s="8"/>
      <c r="G40" s="76"/>
      <c r="H40" s="76"/>
      <c r="I40" s="76"/>
    </row>
    <row r="41" spans="1:9" ht="60" customHeight="1">
      <c r="A41" s="76"/>
      <c r="B41" s="76"/>
      <c r="C41" s="76"/>
      <c r="D41" s="76"/>
      <c r="E41" s="76"/>
      <c r="F41" s="8"/>
      <c r="G41" s="76"/>
      <c r="H41" s="76"/>
      <c r="I41" s="76"/>
    </row>
    <row r="42" spans="1:9">
      <c r="A42" s="76"/>
      <c r="B42" s="76"/>
      <c r="C42" s="76"/>
      <c r="D42" s="76"/>
      <c r="E42" s="76"/>
      <c r="F42" s="8"/>
      <c r="G42" s="76"/>
      <c r="H42" s="76"/>
      <c r="I42" s="76"/>
    </row>
    <row r="43" spans="1:9">
      <c r="A43" s="76"/>
      <c r="B43" s="76"/>
      <c r="C43" s="76"/>
      <c r="D43" s="76"/>
      <c r="E43" s="76"/>
      <c r="F43" s="8"/>
      <c r="G43" s="76"/>
      <c r="H43" s="76"/>
      <c r="I43" s="76"/>
    </row>
    <row r="44" spans="1:9">
      <c r="A44" s="76"/>
      <c r="B44" s="76"/>
      <c r="C44" s="76"/>
      <c r="D44" s="76"/>
      <c r="E44" s="76"/>
      <c r="F44" s="8"/>
      <c r="G44" s="76"/>
      <c r="H44" s="76"/>
      <c r="I44" s="76"/>
    </row>
    <row r="45" spans="1:9">
      <c r="A45" s="76"/>
      <c r="B45" s="76"/>
      <c r="C45" s="76"/>
      <c r="D45" s="76"/>
      <c r="E45" s="76"/>
      <c r="F45" s="8"/>
      <c r="G45" s="76"/>
      <c r="H45" s="76"/>
      <c r="I45" s="76"/>
    </row>
    <row r="46" spans="1:9">
      <c r="A46" s="76"/>
      <c r="B46" s="76"/>
      <c r="C46" s="76"/>
      <c r="D46" s="76"/>
      <c r="E46" s="76"/>
      <c r="F46" s="8"/>
      <c r="G46" s="76"/>
      <c r="H46" s="76"/>
      <c r="I46" s="76"/>
    </row>
    <row r="47" spans="1:9">
      <c r="A47" s="76"/>
      <c r="B47" s="76"/>
      <c r="C47" s="76"/>
      <c r="D47" s="76"/>
      <c r="E47" s="76"/>
      <c r="F47" s="8"/>
      <c r="G47" s="76"/>
      <c r="H47" s="76"/>
      <c r="I47" s="76"/>
    </row>
    <row r="48" spans="1:9">
      <c r="A48" s="76"/>
      <c r="B48" s="76"/>
      <c r="C48" s="76"/>
      <c r="D48" s="76"/>
      <c r="E48" s="76"/>
      <c r="F48" s="8"/>
      <c r="G48" s="76"/>
      <c r="H48" s="76"/>
      <c r="I48" s="76"/>
    </row>
    <row r="49" spans="1:9">
      <c r="A49" s="76"/>
      <c r="B49" s="76"/>
      <c r="C49" s="76"/>
      <c r="D49" s="76"/>
      <c r="E49" s="76"/>
      <c r="F49" s="8"/>
      <c r="G49" s="76"/>
      <c r="H49" s="76"/>
      <c r="I49" s="76"/>
    </row>
    <row r="50" spans="1:9">
      <c r="A50" s="76"/>
      <c r="B50" s="76"/>
      <c r="C50" s="76"/>
      <c r="D50" s="76"/>
      <c r="E50" s="76"/>
      <c r="F50" s="8"/>
      <c r="G50" s="76"/>
      <c r="H50" s="76"/>
      <c r="I50" s="76"/>
    </row>
  </sheetData>
  <phoneticPr fontId="1"/>
  <conditionalFormatting sqref="J3:J17">
    <cfRule type="expression" dxfId="11" priority="1">
      <formula>EDATE($J$1,1)&gt;=$I3</formula>
    </cfRule>
    <cfRule type="expression" dxfId="10" priority="2">
      <formula>EDATE($J$1,3)&gt;=$I3</formula>
    </cfRule>
  </conditionalFormatting>
  <pageMargins left="0.15748031496062992" right="0.15748031496062992" top="0.51" bottom="0.25" header="0.31496062992125984" footer="0.17"/>
  <pageSetup paperSize="9" orientation="portrait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51"/>
  <sheetViews>
    <sheetView topLeftCell="A7" workbookViewId="0">
      <selection activeCell="A11" sqref="A11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45689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45960</v>
      </c>
      <c r="J3" s="14" t="str">
        <f>IF(EDATE($J$1,3)&gt;=$I3,"要車検","")</f>
        <v/>
      </c>
    </row>
    <row r="4" spans="1:12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241</v>
      </c>
      <c r="H4" s="3" t="s">
        <v>68</v>
      </c>
      <c r="I4" s="12">
        <v>45962</v>
      </c>
      <c r="J4" s="14" t="str">
        <f t="shared" ref="J4:J18" si="0">IF(EDATE($J$1,3)&gt;=$I4,"要車検","")</f>
        <v/>
      </c>
    </row>
    <row r="5" spans="1:12" ht="60" customHeight="1">
      <c r="A5" s="52" t="s">
        <v>278</v>
      </c>
      <c r="B5" s="49" t="s">
        <v>279</v>
      </c>
      <c r="C5" s="3" t="s">
        <v>11</v>
      </c>
      <c r="D5" s="3">
        <v>7</v>
      </c>
      <c r="E5" s="3" t="s">
        <v>280</v>
      </c>
      <c r="F5" s="6" t="s">
        <v>281</v>
      </c>
      <c r="G5" s="3" t="s">
        <v>282</v>
      </c>
      <c r="H5" s="3" t="s">
        <v>283</v>
      </c>
      <c r="I5" s="12">
        <v>45838</v>
      </c>
      <c r="J5" s="14" t="str">
        <f t="shared" si="0"/>
        <v/>
      </c>
    </row>
    <row r="6" spans="1:12" ht="60" customHeight="1">
      <c r="A6" s="52" t="s">
        <v>27</v>
      </c>
      <c r="B6" s="3" t="s">
        <v>28</v>
      </c>
      <c r="C6" s="3" t="s">
        <v>11</v>
      </c>
      <c r="D6" s="3">
        <v>2</v>
      </c>
      <c r="E6" s="3" t="s">
        <v>29</v>
      </c>
      <c r="F6" s="6">
        <v>7056419</v>
      </c>
      <c r="G6" s="3" t="s">
        <v>30</v>
      </c>
      <c r="H6" s="3" t="s">
        <v>73</v>
      </c>
      <c r="I6" s="12">
        <v>45774</v>
      </c>
      <c r="J6" s="14" t="str">
        <f t="shared" si="0"/>
        <v>要車検</v>
      </c>
    </row>
    <row r="7" spans="1:12" ht="60" customHeight="1">
      <c r="A7" s="52" t="s">
        <v>288</v>
      </c>
      <c r="B7" s="3" t="s">
        <v>289</v>
      </c>
      <c r="C7" s="3" t="s">
        <v>11</v>
      </c>
      <c r="D7" s="3">
        <v>2</v>
      </c>
      <c r="E7" s="3" t="s">
        <v>290</v>
      </c>
      <c r="F7" s="6" t="s">
        <v>291</v>
      </c>
      <c r="G7" s="3" t="s">
        <v>197</v>
      </c>
      <c r="H7" s="3" t="s">
        <v>107</v>
      </c>
      <c r="I7" s="25">
        <v>45981</v>
      </c>
      <c r="J7" s="14" t="str">
        <f t="shared" si="0"/>
        <v/>
      </c>
    </row>
    <row r="8" spans="1:12" ht="60" customHeight="1">
      <c r="A8" s="52" t="s">
        <v>224</v>
      </c>
      <c r="B8" s="3" t="s">
        <v>225</v>
      </c>
      <c r="C8" s="3" t="s">
        <v>20</v>
      </c>
      <c r="D8" s="3">
        <v>3</v>
      </c>
      <c r="E8" s="3" t="s">
        <v>226</v>
      </c>
      <c r="F8" s="6" t="s">
        <v>227</v>
      </c>
      <c r="G8" s="3" t="s">
        <v>229</v>
      </c>
      <c r="H8" s="3" t="s">
        <v>228</v>
      </c>
      <c r="I8" s="12">
        <v>45938</v>
      </c>
      <c r="J8" s="14" t="str">
        <f t="shared" si="0"/>
        <v/>
      </c>
      <c r="L8" s="77" t="s">
        <v>287</v>
      </c>
    </row>
    <row r="9" spans="1:12" ht="60" customHeight="1">
      <c r="A9" s="52" t="s">
        <v>123</v>
      </c>
      <c r="B9" s="49" t="s">
        <v>212</v>
      </c>
      <c r="C9" s="3" t="s">
        <v>11</v>
      </c>
      <c r="D9" s="3">
        <v>4</v>
      </c>
      <c r="E9" s="3" t="s">
        <v>208</v>
      </c>
      <c r="F9" s="6" t="s">
        <v>209</v>
      </c>
      <c r="G9" s="3" t="s">
        <v>210</v>
      </c>
      <c r="H9" s="3" t="s">
        <v>211</v>
      </c>
      <c r="I9" s="12">
        <v>45746</v>
      </c>
      <c r="J9" s="14" t="str">
        <f t="shared" si="0"/>
        <v>要車検</v>
      </c>
    </row>
    <row r="10" spans="1:12" ht="60" customHeight="1">
      <c r="A10" s="52" t="s">
        <v>186</v>
      </c>
      <c r="B10" s="3" t="s">
        <v>232</v>
      </c>
      <c r="C10" s="3" t="s">
        <v>20</v>
      </c>
      <c r="D10" s="3">
        <v>3</v>
      </c>
      <c r="E10" s="3" t="s">
        <v>234</v>
      </c>
      <c r="F10" s="6" t="s">
        <v>235</v>
      </c>
      <c r="G10" s="3" t="s">
        <v>229</v>
      </c>
      <c r="H10" s="3" t="s">
        <v>237</v>
      </c>
      <c r="I10" s="12">
        <v>45964</v>
      </c>
      <c r="J10" s="14" t="str">
        <f t="shared" si="0"/>
        <v/>
      </c>
      <c r="K10" s="34"/>
    </row>
    <row r="11" spans="1:12" ht="60" customHeight="1">
      <c r="A11" s="52" t="s">
        <v>292</v>
      </c>
      <c r="B11" s="49" t="s">
        <v>298</v>
      </c>
      <c r="C11" s="3" t="s">
        <v>293</v>
      </c>
      <c r="D11" s="3">
        <v>2</v>
      </c>
      <c r="E11" s="3" t="s">
        <v>294</v>
      </c>
      <c r="F11" s="6" t="s">
        <v>295</v>
      </c>
      <c r="G11" s="3" t="s">
        <v>296</v>
      </c>
      <c r="H11" s="3" t="s">
        <v>297</v>
      </c>
      <c r="I11" s="12">
        <v>45866</v>
      </c>
      <c r="J11" s="14" t="str">
        <f t="shared" si="0"/>
        <v/>
      </c>
      <c r="K11" s="34"/>
      <c r="L11" s="24" t="s">
        <v>299</v>
      </c>
    </row>
    <row r="12" spans="1:12" ht="60" customHeight="1">
      <c r="A12" s="52" t="s">
        <v>260</v>
      </c>
      <c r="B12" s="49" t="s">
        <v>261</v>
      </c>
      <c r="C12" s="3" t="s">
        <v>20</v>
      </c>
      <c r="D12" s="3">
        <v>4</v>
      </c>
      <c r="E12" s="3" t="s">
        <v>262</v>
      </c>
      <c r="F12" s="6" t="s">
        <v>263</v>
      </c>
      <c r="G12" s="3" t="s">
        <v>264</v>
      </c>
      <c r="H12" s="3" t="s">
        <v>265</v>
      </c>
      <c r="I12" s="12">
        <v>45716</v>
      </c>
      <c r="J12" s="14" t="str">
        <f t="shared" si="0"/>
        <v>要車検</v>
      </c>
    </row>
    <row r="13" spans="1:12" ht="60" customHeight="1">
      <c r="A13" s="53" t="s">
        <v>113</v>
      </c>
      <c r="B13" s="3" t="s">
        <v>151</v>
      </c>
      <c r="C13" s="3" t="s">
        <v>11</v>
      </c>
      <c r="D13" s="3">
        <v>4</v>
      </c>
      <c r="E13" s="3" t="s">
        <v>144</v>
      </c>
      <c r="F13" s="6" t="s">
        <v>145</v>
      </c>
      <c r="G13" s="3" t="s">
        <v>79</v>
      </c>
      <c r="H13" s="3" t="s">
        <v>147</v>
      </c>
      <c r="I13" s="25">
        <v>45845</v>
      </c>
      <c r="J13" s="14" t="str">
        <f t="shared" si="0"/>
        <v/>
      </c>
    </row>
    <row r="14" spans="1:12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  <c r="L14" s="56"/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2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</row>
    <row r="19" spans="1:10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0" ht="60" customHeight="1">
      <c r="A25" s="78"/>
      <c r="B25" s="78"/>
      <c r="C25" s="78"/>
      <c r="D25" s="78"/>
      <c r="E25" s="78"/>
      <c r="F25" s="8"/>
      <c r="G25" s="78"/>
      <c r="H25" s="78"/>
      <c r="I25" s="78"/>
    </row>
    <row r="26" spans="1:10" ht="60" customHeight="1">
      <c r="A26" s="78"/>
      <c r="B26" s="78"/>
      <c r="C26" s="78"/>
      <c r="D26" s="78"/>
      <c r="E26" s="78"/>
      <c r="F26" s="8"/>
      <c r="G26" s="78"/>
      <c r="H26" s="78"/>
      <c r="I26" s="78"/>
    </row>
    <row r="27" spans="1:10" ht="60" customHeight="1">
      <c r="A27" s="78"/>
      <c r="B27" s="78"/>
      <c r="C27" s="78"/>
      <c r="D27" s="78"/>
      <c r="E27" s="78"/>
      <c r="F27" s="8"/>
      <c r="G27" s="78"/>
      <c r="H27" s="78"/>
      <c r="I27" s="78"/>
    </row>
    <row r="28" spans="1:10" ht="60" customHeight="1">
      <c r="A28" s="78"/>
      <c r="B28" s="78"/>
      <c r="C28" s="78"/>
      <c r="D28" s="78"/>
      <c r="E28" s="78"/>
      <c r="F28" s="8"/>
      <c r="G28" s="78"/>
      <c r="H28" s="78"/>
      <c r="I28" s="78"/>
    </row>
    <row r="29" spans="1:10" ht="60" customHeight="1">
      <c r="A29" s="78"/>
      <c r="B29" s="78"/>
      <c r="C29" s="78"/>
      <c r="D29" s="78"/>
      <c r="E29" s="78"/>
      <c r="F29" s="8"/>
      <c r="G29" s="78"/>
      <c r="H29" s="78"/>
      <c r="I29" s="78"/>
    </row>
    <row r="30" spans="1:10" ht="60" customHeight="1">
      <c r="A30" s="78"/>
      <c r="B30" s="78"/>
      <c r="C30" s="78"/>
      <c r="D30" s="78"/>
      <c r="E30" s="78"/>
      <c r="F30" s="8"/>
      <c r="G30" s="78"/>
      <c r="H30" s="78"/>
      <c r="I30" s="78"/>
    </row>
    <row r="31" spans="1:10" ht="60" customHeight="1">
      <c r="A31" s="78"/>
      <c r="B31" s="78"/>
      <c r="C31" s="78"/>
      <c r="D31" s="78"/>
      <c r="E31" s="78"/>
      <c r="F31" s="8"/>
      <c r="G31" s="78"/>
      <c r="H31" s="78"/>
      <c r="I31" s="78"/>
    </row>
    <row r="32" spans="1:10" ht="60" customHeight="1">
      <c r="A32" s="78"/>
      <c r="B32" s="78"/>
      <c r="C32" s="78"/>
      <c r="D32" s="78"/>
      <c r="E32" s="78"/>
      <c r="F32" s="8"/>
      <c r="G32" s="78"/>
      <c r="H32" s="78"/>
      <c r="I32" s="78"/>
    </row>
    <row r="33" spans="1:9" ht="60" customHeight="1">
      <c r="A33" s="78"/>
      <c r="B33" s="78"/>
      <c r="C33" s="78"/>
      <c r="D33" s="78"/>
      <c r="E33" s="78"/>
      <c r="F33" s="8"/>
      <c r="G33" s="78"/>
      <c r="H33" s="78"/>
      <c r="I33" s="78"/>
    </row>
    <row r="34" spans="1:9" ht="60" customHeight="1">
      <c r="A34" s="78"/>
      <c r="B34" s="78"/>
      <c r="C34" s="78"/>
      <c r="D34" s="78"/>
      <c r="E34" s="78"/>
      <c r="F34" s="8"/>
      <c r="G34" s="78"/>
      <c r="H34" s="78"/>
      <c r="I34" s="78"/>
    </row>
    <row r="35" spans="1:9" ht="60" customHeight="1">
      <c r="A35" s="78"/>
      <c r="B35" s="78"/>
      <c r="C35" s="78"/>
      <c r="D35" s="78"/>
      <c r="E35" s="78"/>
      <c r="F35" s="8"/>
      <c r="G35" s="78"/>
      <c r="H35" s="78"/>
      <c r="I35" s="78"/>
    </row>
    <row r="36" spans="1:9" ht="60" customHeight="1">
      <c r="A36" s="78"/>
      <c r="B36" s="78"/>
      <c r="C36" s="78"/>
      <c r="D36" s="78"/>
      <c r="E36" s="78"/>
      <c r="F36" s="8"/>
      <c r="G36" s="78"/>
      <c r="H36" s="78"/>
      <c r="I36" s="78"/>
    </row>
    <row r="37" spans="1:9" ht="60" customHeight="1">
      <c r="A37" s="78"/>
      <c r="B37" s="78"/>
      <c r="C37" s="78"/>
      <c r="D37" s="78"/>
      <c r="E37" s="78"/>
      <c r="F37" s="8"/>
      <c r="G37" s="78"/>
      <c r="H37" s="78"/>
      <c r="I37" s="78"/>
    </row>
    <row r="38" spans="1:9" ht="60" customHeight="1">
      <c r="A38" s="78"/>
      <c r="B38" s="78"/>
      <c r="C38" s="78"/>
      <c r="D38" s="78"/>
      <c r="E38" s="78"/>
      <c r="F38" s="8"/>
      <c r="G38" s="78"/>
      <c r="H38" s="78"/>
      <c r="I38" s="78"/>
    </row>
    <row r="39" spans="1:9" ht="60" customHeight="1">
      <c r="A39" s="78"/>
      <c r="B39" s="78"/>
      <c r="C39" s="78"/>
      <c r="D39" s="78"/>
      <c r="E39" s="78"/>
      <c r="F39" s="8"/>
      <c r="G39" s="78"/>
      <c r="H39" s="78"/>
      <c r="I39" s="78"/>
    </row>
    <row r="40" spans="1:9" ht="60" customHeight="1">
      <c r="A40" s="78"/>
      <c r="B40" s="78"/>
      <c r="C40" s="78"/>
      <c r="D40" s="78"/>
      <c r="E40" s="78"/>
      <c r="F40" s="8"/>
      <c r="G40" s="78"/>
      <c r="H40" s="78"/>
      <c r="I40" s="78"/>
    </row>
    <row r="41" spans="1:9" ht="60" customHeight="1">
      <c r="A41" s="78"/>
      <c r="B41" s="78"/>
      <c r="C41" s="78"/>
      <c r="D41" s="78"/>
      <c r="E41" s="78"/>
      <c r="F41" s="8"/>
      <c r="G41" s="78"/>
      <c r="H41" s="78"/>
      <c r="I41" s="78"/>
    </row>
    <row r="42" spans="1:9" ht="60" customHeight="1">
      <c r="A42" s="78"/>
      <c r="B42" s="78"/>
      <c r="C42" s="78"/>
      <c r="D42" s="78"/>
      <c r="E42" s="78"/>
      <c r="F42" s="8"/>
      <c r="G42" s="78"/>
      <c r="H42" s="78"/>
      <c r="I42" s="78"/>
    </row>
    <row r="43" spans="1:9">
      <c r="A43" s="78"/>
      <c r="B43" s="78"/>
      <c r="C43" s="78"/>
      <c r="D43" s="78"/>
      <c r="E43" s="78"/>
      <c r="F43" s="8"/>
      <c r="G43" s="78"/>
      <c r="H43" s="78"/>
      <c r="I43" s="78"/>
    </row>
    <row r="44" spans="1:9">
      <c r="A44" s="78"/>
      <c r="B44" s="78"/>
      <c r="C44" s="78"/>
      <c r="D44" s="78"/>
      <c r="E44" s="78"/>
      <c r="F44" s="8"/>
      <c r="G44" s="78"/>
      <c r="H44" s="78"/>
      <c r="I44" s="78"/>
    </row>
    <row r="45" spans="1:9">
      <c r="A45" s="78"/>
      <c r="B45" s="78"/>
      <c r="C45" s="78"/>
      <c r="D45" s="78"/>
      <c r="E45" s="78"/>
      <c r="F45" s="8"/>
      <c r="G45" s="78"/>
      <c r="H45" s="78"/>
      <c r="I45" s="78"/>
    </row>
    <row r="46" spans="1:9">
      <c r="A46" s="78"/>
      <c r="B46" s="78"/>
      <c r="C46" s="78"/>
      <c r="D46" s="78"/>
      <c r="E46" s="78"/>
      <c r="F46" s="8"/>
      <c r="G46" s="78"/>
      <c r="H46" s="78"/>
      <c r="I46" s="78"/>
    </row>
    <row r="47" spans="1:9">
      <c r="A47" s="78"/>
      <c r="B47" s="78"/>
      <c r="C47" s="78"/>
      <c r="D47" s="78"/>
      <c r="E47" s="78"/>
      <c r="F47" s="8"/>
      <c r="G47" s="78"/>
      <c r="H47" s="78"/>
      <c r="I47" s="78"/>
    </row>
    <row r="48" spans="1:9">
      <c r="A48" s="78"/>
      <c r="B48" s="78"/>
      <c r="C48" s="78"/>
      <c r="D48" s="78"/>
      <c r="E48" s="78"/>
      <c r="F48" s="8"/>
      <c r="G48" s="78"/>
      <c r="H48" s="78"/>
      <c r="I48" s="78"/>
    </row>
    <row r="49" spans="1:9">
      <c r="A49" s="78"/>
      <c r="B49" s="78"/>
      <c r="C49" s="78"/>
      <c r="D49" s="78"/>
      <c r="E49" s="78"/>
      <c r="F49" s="8"/>
      <c r="G49" s="78"/>
      <c r="H49" s="78"/>
      <c r="I49" s="78"/>
    </row>
    <row r="50" spans="1:9">
      <c r="A50" s="78"/>
      <c r="B50" s="78"/>
      <c r="C50" s="78"/>
      <c r="D50" s="78"/>
      <c r="E50" s="78"/>
      <c r="F50" s="8"/>
      <c r="G50" s="78"/>
      <c r="H50" s="78"/>
      <c r="I50" s="78"/>
    </row>
    <row r="51" spans="1:9">
      <c r="A51" s="78"/>
      <c r="B51" s="78"/>
      <c r="C51" s="78"/>
      <c r="D51" s="78"/>
      <c r="E51" s="78"/>
      <c r="F51" s="8"/>
      <c r="G51" s="78"/>
      <c r="H51" s="78"/>
      <c r="I51" s="78"/>
    </row>
  </sheetData>
  <phoneticPr fontId="1"/>
  <conditionalFormatting sqref="J3:J18">
    <cfRule type="expression" dxfId="9" priority="1">
      <formula>EDATE($J$1,1)&gt;=$I3</formula>
    </cfRule>
    <cfRule type="expression" dxfId="8" priority="2">
      <formula>EDATE($J$1,3)&gt;=$I3</formula>
    </cfRule>
  </conditionalFormatting>
  <pageMargins left="0.15748031496062992" right="0.15748031496062992" top="0.51" bottom="0.25" header="0.31496062992125984" footer="0.17"/>
  <pageSetup paperSize="9" orientation="portrait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52"/>
  <sheetViews>
    <sheetView workbookViewId="0">
      <selection activeCell="M10" sqref="M10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3" style="9" customWidth="1"/>
    <col min="7" max="7" width="11.25" customWidth="1"/>
    <col min="8" max="8" width="8.5" customWidth="1"/>
    <col min="9" max="9" width="17" customWidth="1"/>
    <col min="10" max="10" width="15.625" customWidth="1"/>
  </cols>
  <sheetData>
    <row r="1" spans="1:12" ht="33" customHeight="1">
      <c r="J1" s="13">
        <v>45748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45960</v>
      </c>
      <c r="J3" s="14" t="str">
        <f>IF(EDATE($J$1,3)&gt;=$I3,"要車検","")</f>
        <v/>
      </c>
    </row>
    <row r="4" spans="1:12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241</v>
      </c>
      <c r="H4" s="3" t="s">
        <v>68</v>
      </c>
      <c r="I4" s="12">
        <v>45962</v>
      </c>
      <c r="J4" s="14" t="str">
        <f t="shared" ref="J4:J19" si="0">IF(EDATE($J$1,3)&gt;=$I4,"要車検","")</f>
        <v/>
      </c>
    </row>
    <row r="5" spans="1:12" ht="60" customHeight="1">
      <c r="A5" s="52" t="s">
        <v>278</v>
      </c>
      <c r="B5" s="49" t="s">
        <v>279</v>
      </c>
      <c r="C5" s="3" t="s">
        <v>11</v>
      </c>
      <c r="D5" s="3">
        <v>7</v>
      </c>
      <c r="E5" s="3" t="s">
        <v>280</v>
      </c>
      <c r="F5" s="6" t="s">
        <v>281</v>
      </c>
      <c r="G5" s="3" t="s">
        <v>282</v>
      </c>
      <c r="H5" s="3" t="s">
        <v>283</v>
      </c>
      <c r="I5" s="12">
        <v>45838</v>
      </c>
      <c r="J5" s="14" t="str">
        <f t="shared" si="0"/>
        <v>要車検</v>
      </c>
    </row>
    <row r="6" spans="1:12" ht="60" customHeight="1">
      <c r="A6" s="63" t="s">
        <v>27</v>
      </c>
      <c r="B6" s="64" t="s">
        <v>28</v>
      </c>
      <c r="C6" s="64" t="s">
        <v>11</v>
      </c>
      <c r="D6" s="64">
        <v>2</v>
      </c>
      <c r="E6" s="64" t="s">
        <v>29</v>
      </c>
      <c r="F6" s="65">
        <v>7056419</v>
      </c>
      <c r="G6" s="64" t="s">
        <v>30</v>
      </c>
      <c r="H6" s="64" t="s">
        <v>73</v>
      </c>
      <c r="I6" s="66">
        <v>45774</v>
      </c>
      <c r="J6" s="80"/>
      <c r="L6" s="56" t="s">
        <v>300</v>
      </c>
    </row>
    <row r="7" spans="1:12" ht="60" customHeight="1">
      <c r="A7" s="63" t="s">
        <v>288</v>
      </c>
      <c r="B7" s="64" t="s">
        <v>289</v>
      </c>
      <c r="C7" s="64" t="s">
        <v>11</v>
      </c>
      <c r="D7" s="64">
        <v>2</v>
      </c>
      <c r="E7" s="64" t="s">
        <v>290</v>
      </c>
      <c r="F7" s="65" t="s">
        <v>291</v>
      </c>
      <c r="G7" s="64" t="s">
        <v>197</v>
      </c>
      <c r="H7" s="64" t="s">
        <v>107</v>
      </c>
      <c r="I7" s="66">
        <v>45981</v>
      </c>
      <c r="J7" s="67" t="str">
        <f t="shared" si="0"/>
        <v/>
      </c>
      <c r="L7" s="56" t="s">
        <v>301</v>
      </c>
    </row>
    <row r="8" spans="1:12" ht="60" customHeight="1">
      <c r="A8" s="52" t="s">
        <v>224</v>
      </c>
      <c r="B8" s="3" t="s">
        <v>225</v>
      </c>
      <c r="C8" s="3" t="s">
        <v>20</v>
      </c>
      <c r="D8" s="3">
        <v>3</v>
      </c>
      <c r="E8" s="3" t="s">
        <v>226</v>
      </c>
      <c r="F8" s="6" t="s">
        <v>227</v>
      </c>
      <c r="G8" s="3" t="s">
        <v>229</v>
      </c>
      <c r="H8" s="3" t="s">
        <v>228</v>
      </c>
      <c r="I8" s="12">
        <v>45938</v>
      </c>
      <c r="J8" s="14" t="str">
        <f t="shared" si="0"/>
        <v/>
      </c>
      <c r="L8" s="77" t="s">
        <v>287</v>
      </c>
    </row>
    <row r="9" spans="1:12" ht="60" customHeight="1">
      <c r="A9" s="52" t="s">
        <v>123</v>
      </c>
      <c r="B9" s="49" t="s">
        <v>212</v>
      </c>
      <c r="C9" s="3" t="s">
        <v>11</v>
      </c>
      <c r="D9" s="3">
        <v>4</v>
      </c>
      <c r="E9" s="3" t="s">
        <v>208</v>
      </c>
      <c r="F9" s="6" t="s">
        <v>209</v>
      </c>
      <c r="G9" s="3" t="s">
        <v>210</v>
      </c>
      <c r="H9" s="3" t="s">
        <v>211</v>
      </c>
      <c r="I9" s="12">
        <v>46111</v>
      </c>
      <c r="J9" s="14" t="str">
        <f t="shared" si="0"/>
        <v/>
      </c>
    </row>
    <row r="10" spans="1:12" ht="60" customHeight="1">
      <c r="A10" s="52" t="s">
        <v>302</v>
      </c>
      <c r="B10" s="49" t="s">
        <v>303</v>
      </c>
      <c r="C10" s="3" t="s">
        <v>11</v>
      </c>
      <c r="D10" s="3">
        <v>4</v>
      </c>
      <c r="E10" s="3" t="s">
        <v>304</v>
      </c>
      <c r="F10" s="6" t="s">
        <v>305</v>
      </c>
      <c r="G10" s="3" t="s">
        <v>306</v>
      </c>
      <c r="H10" s="3" t="s">
        <v>307</v>
      </c>
      <c r="I10" s="12">
        <v>46091</v>
      </c>
      <c r="J10" s="14" t="str">
        <f t="shared" si="0"/>
        <v/>
      </c>
    </row>
    <row r="11" spans="1:12" ht="60" customHeight="1">
      <c r="A11" s="52" t="s">
        <v>186</v>
      </c>
      <c r="B11" s="3" t="s">
        <v>232</v>
      </c>
      <c r="C11" s="3" t="s">
        <v>20</v>
      </c>
      <c r="D11" s="3">
        <v>3</v>
      </c>
      <c r="E11" s="3" t="s">
        <v>234</v>
      </c>
      <c r="F11" s="6" t="s">
        <v>235</v>
      </c>
      <c r="G11" s="3" t="s">
        <v>229</v>
      </c>
      <c r="H11" s="3" t="s">
        <v>237</v>
      </c>
      <c r="I11" s="12">
        <v>45964</v>
      </c>
      <c r="J11" s="14" t="str">
        <f t="shared" si="0"/>
        <v/>
      </c>
      <c r="K11" s="34"/>
    </row>
    <row r="12" spans="1:12" ht="60" customHeight="1">
      <c r="A12" s="52" t="s">
        <v>308</v>
      </c>
      <c r="B12" s="3" t="s">
        <v>309</v>
      </c>
      <c r="C12" s="3" t="s">
        <v>11</v>
      </c>
      <c r="D12" s="3">
        <v>3</v>
      </c>
      <c r="E12" s="3" t="s">
        <v>310</v>
      </c>
      <c r="F12" s="6" t="s">
        <v>311</v>
      </c>
      <c r="G12" s="3" t="s">
        <v>312</v>
      </c>
      <c r="H12" s="3" t="s">
        <v>313</v>
      </c>
      <c r="I12" s="12">
        <v>45856</v>
      </c>
      <c r="J12" s="14" t="str">
        <f t="shared" si="0"/>
        <v/>
      </c>
      <c r="K12" s="34"/>
    </row>
    <row r="13" spans="1:12" ht="60" customHeight="1">
      <c r="A13" s="52" t="s">
        <v>260</v>
      </c>
      <c r="B13" s="49" t="s">
        <v>261</v>
      </c>
      <c r="C13" s="3" t="s">
        <v>20</v>
      </c>
      <c r="D13" s="3">
        <v>4</v>
      </c>
      <c r="E13" s="3" t="s">
        <v>262</v>
      </c>
      <c r="F13" s="6" t="s">
        <v>263</v>
      </c>
      <c r="G13" s="3" t="s">
        <v>264</v>
      </c>
      <c r="H13" s="3" t="s">
        <v>265</v>
      </c>
      <c r="I13" s="12">
        <v>46081</v>
      </c>
      <c r="J13" s="14" t="str">
        <f t="shared" si="0"/>
        <v/>
      </c>
    </row>
    <row r="14" spans="1:12" ht="60" customHeight="1">
      <c r="A14" s="53" t="s">
        <v>113</v>
      </c>
      <c r="B14" s="3" t="s">
        <v>151</v>
      </c>
      <c r="C14" s="3" t="s">
        <v>11</v>
      </c>
      <c r="D14" s="3">
        <v>4</v>
      </c>
      <c r="E14" s="3" t="s">
        <v>144</v>
      </c>
      <c r="F14" s="6" t="s">
        <v>145</v>
      </c>
      <c r="G14" s="3" t="s">
        <v>79</v>
      </c>
      <c r="H14" s="3" t="s">
        <v>147</v>
      </c>
      <c r="I14" s="25">
        <v>45845</v>
      </c>
      <c r="J14" s="14" t="str">
        <f t="shared" si="0"/>
        <v/>
      </c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  <c r="L15" s="56"/>
    </row>
    <row r="16" spans="1:12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</row>
    <row r="19" spans="1:10" ht="60" customHeight="1">
      <c r="A19" s="3"/>
      <c r="B19" s="3"/>
      <c r="C19" s="3"/>
      <c r="D19" s="3"/>
      <c r="E19" s="3"/>
      <c r="F19" s="6"/>
      <c r="G19" s="3"/>
      <c r="H19" s="3"/>
      <c r="I19" s="12" t="s">
        <v>121</v>
      </c>
      <c r="J19" s="14" t="str">
        <f t="shared" si="0"/>
        <v/>
      </c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0" ht="60" customHeight="1">
      <c r="A25" s="4"/>
      <c r="B25" s="4"/>
      <c r="C25" s="4"/>
      <c r="D25" s="4"/>
      <c r="E25" s="4"/>
      <c r="F25" s="7"/>
      <c r="G25" s="4"/>
      <c r="H25" s="4"/>
      <c r="I25" s="4"/>
    </row>
    <row r="26" spans="1:10" ht="60" customHeight="1">
      <c r="A26" s="79"/>
      <c r="B26" s="79"/>
      <c r="C26" s="79"/>
      <c r="D26" s="79"/>
      <c r="E26" s="79"/>
      <c r="F26" s="8"/>
      <c r="G26" s="79"/>
      <c r="H26" s="79"/>
      <c r="I26" s="79"/>
    </row>
    <row r="27" spans="1:10" ht="60" customHeight="1">
      <c r="A27" s="79"/>
      <c r="B27" s="79"/>
      <c r="C27" s="79"/>
      <c r="D27" s="79"/>
      <c r="E27" s="79"/>
      <c r="F27" s="8"/>
      <c r="G27" s="79"/>
      <c r="H27" s="79"/>
      <c r="I27" s="79"/>
    </row>
    <row r="28" spans="1:10" ht="60" customHeight="1">
      <c r="A28" s="79"/>
      <c r="B28" s="79"/>
      <c r="C28" s="79"/>
      <c r="D28" s="79"/>
      <c r="E28" s="79"/>
      <c r="F28" s="8"/>
      <c r="G28" s="79"/>
      <c r="H28" s="79"/>
      <c r="I28" s="79"/>
    </row>
    <row r="29" spans="1:10" ht="60" customHeight="1">
      <c r="A29" s="79"/>
      <c r="B29" s="79"/>
      <c r="C29" s="79"/>
      <c r="D29" s="79"/>
      <c r="E29" s="79"/>
      <c r="F29" s="8"/>
      <c r="G29" s="79"/>
      <c r="H29" s="79"/>
      <c r="I29" s="79"/>
    </row>
    <row r="30" spans="1:10" ht="60" customHeight="1">
      <c r="A30" s="79"/>
      <c r="B30" s="79"/>
      <c r="C30" s="79"/>
      <c r="D30" s="79"/>
      <c r="E30" s="79"/>
      <c r="F30" s="8"/>
      <c r="G30" s="79"/>
      <c r="H30" s="79"/>
      <c r="I30" s="79"/>
    </row>
    <row r="31" spans="1:10" ht="60" customHeight="1">
      <c r="A31" s="79"/>
      <c r="B31" s="79"/>
      <c r="C31" s="79"/>
      <c r="D31" s="79"/>
      <c r="E31" s="79"/>
      <c r="F31" s="8"/>
      <c r="G31" s="79"/>
      <c r="H31" s="79"/>
      <c r="I31" s="79"/>
    </row>
    <row r="32" spans="1:10" ht="60" customHeight="1">
      <c r="A32" s="79"/>
      <c r="B32" s="79"/>
      <c r="C32" s="79"/>
      <c r="D32" s="79"/>
      <c r="E32" s="79"/>
      <c r="F32" s="8"/>
      <c r="G32" s="79"/>
      <c r="H32" s="79"/>
      <c r="I32" s="79"/>
    </row>
    <row r="33" spans="1:9" ht="60" customHeight="1">
      <c r="A33" s="79"/>
      <c r="B33" s="79"/>
      <c r="C33" s="79"/>
      <c r="D33" s="79"/>
      <c r="E33" s="79"/>
      <c r="F33" s="8"/>
      <c r="G33" s="79"/>
      <c r="H33" s="79"/>
      <c r="I33" s="79"/>
    </row>
    <row r="34" spans="1:9" ht="60" customHeight="1">
      <c r="A34" s="79"/>
      <c r="B34" s="79"/>
      <c r="C34" s="79"/>
      <c r="D34" s="79"/>
      <c r="E34" s="79"/>
      <c r="F34" s="8"/>
      <c r="G34" s="79"/>
      <c r="H34" s="79"/>
      <c r="I34" s="79"/>
    </row>
    <row r="35" spans="1:9" ht="60" customHeight="1">
      <c r="A35" s="79"/>
      <c r="B35" s="79"/>
      <c r="C35" s="79"/>
      <c r="D35" s="79"/>
      <c r="E35" s="79"/>
      <c r="F35" s="8"/>
      <c r="G35" s="79"/>
      <c r="H35" s="79"/>
      <c r="I35" s="79"/>
    </row>
    <row r="36" spans="1:9" ht="60" customHeight="1">
      <c r="A36" s="79"/>
      <c r="B36" s="79"/>
      <c r="C36" s="79"/>
      <c r="D36" s="79"/>
      <c r="E36" s="79"/>
      <c r="F36" s="8"/>
      <c r="G36" s="79"/>
      <c r="H36" s="79"/>
      <c r="I36" s="79"/>
    </row>
    <row r="37" spans="1:9" ht="60" customHeight="1">
      <c r="A37" s="79"/>
      <c r="B37" s="79"/>
      <c r="C37" s="79"/>
      <c r="D37" s="79"/>
      <c r="E37" s="79"/>
      <c r="F37" s="8"/>
      <c r="G37" s="79"/>
      <c r="H37" s="79"/>
      <c r="I37" s="79"/>
    </row>
    <row r="38" spans="1:9" ht="60" customHeight="1">
      <c r="A38" s="79"/>
      <c r="B38" s="79"/>
      <c r="C38" s="79"/>
      <c r="D38" s="79"/>
      <c r="E38" s="79"/>
      <c r="F38" s="8"/>
      <c r="G38" s="79"/>
      <c r="H38" s="79"/>
      <c r="I38" s="79"/>
    </row>
    <row r="39" spans="1:9" ht="60" customHeight="1">
      <c r="A39" s="79"/>
      <c r="B39" s="79"/>
      <c r="C39" s="79"/>
      <c r="D39" s="79"/>
      <c r="E39" s="79"/>
      <c r="F39" s="8"/>
      <c r="G39" s="79"/>
      <c r="H39" s="79"/>
      <c r="I39" s="79"/>
    </row>
    <row r="40" spans="1:9" ht="60" customHeight="1">
      <c r="A40" s="79"/>
      <c r="B40" s="79"/>
      <c r="C40" s="79"/>
      <c r="D40" s="79"/>
      <c r="E40" s="79"/>
      <c r="F40" s="8"/>
      <c r="G40" s="79"/>
      <c r="H40" s="79"/>
      <c r="I40" s="79"/>
    </row>
    <row r="41" spans="1:9" ht="60" customHeight="1">
      <c r="A41" s="79"/>
      <c r="B41" s="79"/>
      <c r="C41" s="79"/>
      <c r="D41" s="79"/>
      <c r="E41" s="79"/>
      <c r="F41" s="8"/>
      <c r="G41" s="79"/>
      <c r="H41" s="79"/>
      <c r="I41" s="79"/>
    </row>
    <row r="42" spans="1:9" ht="60" customHeight="1">
      <c r="A42" s="79"/>
      <c r="B42" s="79"/>
      <c r="C42" s="79"/>
      <c r="D42" s="79"/>
      <c r="E42" s="79"/>
      <c r="F42" s="8"/>
      <c r="G42" s="79"/>
      <c r="H42" s="79"/>
      <c r="I42" s="79"/>
    </row>
    <row r="43" spans="1:9" ht="60" customHeight="1">
      <c r="A43" s="79"/>
      <c r="B43" s="79"/>
      <c r="C43" s="79"/>
      <c r="D43" s="79"/>
      <c r="E43" s="79"/>
      <c r="F43" s="8"/>
      <c r="G43" s="79"/>
      <c r="H43" s="79"/>
      <c r="I43" s="79"/>
    </row>
    <row r="44" spans="1:9">
      <c r="A44" s="79"/>
      <c r="B44" s="79"/>
      <c r="C44" s="79"/>
      <c r="D44" s="79"/>
      <c r="E44" s="79"/>
      <c r="F44" s="8"/>
      <c r="G44" s="79"/>
      <c r="H44" s="79"/>
      <c r="I44" s="79"/>
    </row>
    <row r="45" spans="1:9">
      <c r="A45" s="79"/>
      <c r="B45" s="79"/>
      <c r="C45" s="79"/>
      <c r="D45" s="79"/>
      <c r="E45" s="79"/>
      <c r="F45" s="8"/>
      <c r="G45" s="79"/>
      <c r="H45" s="79"/>
      <c r="I45" s="79"/>
    </row>
    <row r="46" spans="1:9">
      <c r="A46" s="79"/>
      <c r="B46" s="79"/>
      <c r="C46" s="79"/>
      <c r="D46" s="79"/>
      <c r="E46" s="79"/>
      <c r="F46" s="8"/>
      <c r="G46" s="79"/>
      <c r="H46" s="79"/>
      <c r="I46" s="79"/>
    </row>
    <row r="47" spans="1:9">
      <c r="A47" s="79"/>
      <c r="B47" s="79"/>
      <c r="C47" s="79"/>
      <c r="D47" s="79"/>
      <c r="E47" s="79"/>
      <c r="F47" s="8"/>
      <c r="G47" s="79"/>
      <c r="H47" s="79"/>
      <c r="I47" s="79"/>
    </row>
    <row r="48" spans="1:9">
      <c r="A48" s="79"/>
      <c r="B48" s="79"/>
      <c r="C48" s="79"/>
      <c r="D48" s="79"/>
      <c r="E48" s="79"/>
      <c r="F48" s="8"/>
      <c r="G48" s="79"/>
      <c r="H48" s="79"/>
      <c r="I48" s="79"/>
    </row>
    <row r="49" spans="1:9">
      <c r="A49" s="79"/>
      <c r="B49" s="79"/>
      <c r="C49" s="79"/>
      <c r="D49" s="79"/>
      <c r="E49" s="79"/>
      <c r="F49" s="8"/>
      <c r="G49" s="79"/>
      <c r="H49" s="79"/>
      <c r="I49" s="79"/>
    </row>
    <row r="50" spans="1:9">
      <c r="A50" s="79"/>
      <c r="B50" s="79"/>
      <c r="C50" s="79"/>
      <c r="D50" s="79"/>
      <c r="E50" s="79"/>
      <c r="F50" s="8"/>
      <c r="G50" s="79"/>
      <c r="H50" s="79"/>
      <c r="I50" s="79"/>
    </row>
    <row r="51" spans="1:9">
      <c r="A51" s="79"/>
      <c r="B51" s="79"/>
      <c r="C51" s="79"/>
      <c r="D51" s="79"/>
      <c r="E51" s="79"/>
      <c r="F51" s="8"/>
      <c r="G51" s="79"/>
      <c r="H51" s="79"/>
      <c r="I51" s="79"/>
    </row>
    <row r="52" spans="1:9">
      <c r="A52" s="79"/>
      <c r="B52" s="79"/>
      <c r="C52" s="79"/>
      <c r="D52" s="79"/>
      <c r="E52" s="79"/>
      <c r="F52" s="8"/>
      <c r="G52" s="79"/>
      <c r="H52" s="79"/>
      <c r="I52" s="79"/>
    </row>
  </sheetData>
  <phoneticPr fontId="1"/>
  <conditionalFormatting sqref="J3:J5 J7:J19">
    <cfRule type="expression" dxfId="7" priority="1">
      <formula>EDATE($J$1,1)&gt;=$I3</formula>
    </cfRule>
    <cfRule type="expression" dxfId="6" priority="2">
      <formula>EDATE($J$1,3)&gt;=$I3</formula>
    </cfRule>
  </conditionalFormatting>
  <pageMargins left="0.15748031496062992" right="0.15748031496062992" top="0.51" bottom="0.25" header="0.31496062992125984" footer="0.17"/>
  <pageSetup paperSize="9" orientation="portrait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51"/>
  <sheetViews>
    <sheetView topLeftCell="A7" workbookViewId="0">
      <selection activeCell="L7" sqref="L7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2.375" style="9" customWidth="1"/>
    <col min="7" max="7" width="11.25" customWidth="1"/>
    <col min="8" max="8" width="8.5" customWidth="1"/>
    <col min="9" max="9" width="15.75" customWidth="1"/>
    <col min="10" max="10" width="14.125" customWidth="1"/>
  </cols>
  <sheetData>
    <row r="1" spans="1:12" ht="33" customHeight="1">
      <c r="J1" s="13">
        <v>45992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46325</v>
      </c>
      <c r="J3" s="14" t="str">
        <f>IF(EDATE($J$1,3)&gt;=$I3,"要車検","")</f>
        <v/>
      </c>
    </row>
    <row r="4" spans="1:12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197</v>
      </c>
      <c r="H4" s="3" t="s">
        <v>68</v>
      </c>
      <c r="I4" s="12">
        <v>46338</v>
      </c>
      <c r="J4" s="14" t="str">
        <f t="shared" ref="J4:J18" si="0">IF(EDATE($J$1,3)&gt;=$I4,"要車検","")</f>
        <v/>
      </c>
    </row>
    <row r="5" spans="1:12" ht="60" customHeight="1">
      <c r="A5" s="52" t="s">
        <v>278</v>
      </c>
      <c r="B5" s="49" t="s">
        <v>279</v>
      </c>
      <c r="C5" s="3" t="s">
        <v>11</v>
      </c>
      <c r="D5" s="3">
        <v>7</v>
      </c>
      <c r="E5" s="3" t="s">
        <v>280</v>
      </c>
      <c r="F5" s="6" t="s">
        <v>281</v>
      </c>
      <c r="G5" s="3" t="s">
        <v>282</v>
      </c>
      <c r="H5" s="3" t="s">
        <v>283</v>
      </c>
      <c r="I5" s="12">
        <v>46203</v>
      </c>
      <c r="J5" s="14" t="str">
        <f t="shared" si="0"/>
        <v/>
      </c>
    </row>
    <row r="6" spans="1:12" ht="60" customHeight="1">
      <c r="A6" s="52" t="s">
        <v>224</v>
      </c>
      <c r="B6" s="3" t="s">
        <v>225</v>
      </c>
      <c r="C6" s="3" t="s">
        <v>20</v>
      </c>
      <c r="D6" s="3">
        <v>3</v>
      </c>
      <c r="E6" s="3" t="s">
        <v>226</v>
      </c>
      <c r="F6" s="6" t="s">
        <v>227</v>
      </c>
      <c r="G6" s="3" t="s">
        <v>229</v>
      </c>
      <c r="H6" s="3" t="s">
        <v>228</v>
      </c>
      <c r="I6" s="12">
        <v>46303</v>
      </c>
      <c r="J6" s="14" t="str">
        <f t="shared" si="0"/>
        <v/>
      </c>
      <c r="L6" s="77" t="s">
        <v>287</v>
      </c>
    </row>
    <row r="7" spans="1:12" ht="60" customHeight="1">
      <c r="A7" s="63" t="s">
        <v>123</v>
      </c>
      <c r="B7" s="64" t="s">
        <v>212</v>
      </c>
      <c r="C7" s="64" t="s">
        <v>11</v>
      </c>
      <c r="D7" s="64">
        <v>4</v>
      </c>
      <c r="E7" s="64" t="s">
        <v>208</v>
      </c>
      <c r="F7" s="65" t="s">
        <v>209</v>
      </c>
      <c r="G7" s="64" t="s">
        <v>210</v>
      </c>
      <c r="H7" s="64" t="s">
        <v>211</v>
      </c>
      <c r="I7" s="66">
        <v>46111</v>
      </c>
      <c r="J7" s="67" t="str">
        <f t="shared" si="0"/>
        <v/>
      </c>
      <c r="L7" s="24" t="s">
        <v>327</v>
      </c>
    </row>
    <row r="8" spans="1:12" ht="60" customHeight="1">
      <c r="A8" s="52" t="s">
        <v>302</v>
      </c>
      <c r="B8" s="49" t="s">
        <v>303</v>
      </c>
      <c r="C8" s="3" t="s">
        <v>11</v>
      </c>
      <c r="D8" s="3">
        <v>4</v>
      </c>
      <c r="E8" s="3" t="s">
        <v>304</v>
      </c>
      <c r="F8" s="6" t="s">
        <v>305</v>
      </c>
      <c r="G8" s="3" t="s">
        <v>306</v>
      </c>
      <c r="H8" s="3" t="s">
        <v>307</v>
      </c>
      <c r="I8" s="12">
        <v>46091</v>
      </c>
      <c r="J8" s="14" t="str">
        <f t="shared" si="0"/>
        <v/>
      </c>
    </row>
    <row r="9" spans="1:12" ht="60" customHeight="1">
      <c r="A9" s="52" t="s">
        <v>186</v>
      </c>
      <c r="B9" s="3" t="s">
        <v>232</v>
      </c>
      <c r="C9" s="3" t="s">
        <v>20</v>
      </c>
      <c r="D9" s="3">
        <v>3</v>
      </c>
      <c r="E9" s="3" t="s">
        <v>234</v>
      </c>
      <c r="F9" s="6" t="s">
        <v>235</v>
      </c>
      <c r="G9" s="3" t="s">
        <v>229</v>
      </c>
      <c r="H9" s="3" t="s">
        <v>237</v>
      </c>
      <c r="I9" s="12">
        <v>46329</v>
      </c>
      <c r="J9" s="14" t="str">
        <f t="shared" si="0"/>
        <v/>
      </c>
      <c r="K9" s="34"/>
    </row>
    <row r="10" spans="1:12" ht="60" customHeight="1">
      <c r="A10" s="52" t="s">
        <v>308</v>
      </c>
      <c r="B10" s="3" t="s">
        <v>309</v>
      </c>
      <c r="C10" s="3" t="s">
        <v>11</v>
      </c>
      <c r="D10" s="3">
        <v>3</v>
      </c>
      <c r="E10" s="3" t="s">
        <v>25</v>
      </c>
      <c r="F10" s="6" t="s">
        <v>311</v>
      </c>
      <c r="G10" s="3" t="s">
        <v>312</v>
      </c>
      <c r="H10" s="3" t="s">
        <v>313</v>
      </c>
      <c r="I10" s="12">
        <v>46221</v>
      </c>
      <c r="J10" s="14" t="str">
        <f t="shared" si="0"/>
        <v/>
      </c>
      <c r="K10" s="34"/>
    </row>
    <row r="11" spans="1:12" ht="60" customHeight="1">
      <c r="A11" s="52" t="s">
        <v>260</v>
      </c>
      <c r="B11" s="49" t="s">
        <v>261</v>
      </c>
      <c r="C11" s="3" t="s">
        <v>20</v>
      </c>
      <c r="D11" s="3">
        <v>4</v>
      </c>
      <c r="E11" s="3" t="s">
        <v>262</v>
      </c>
      <c r="F11" s="6" t="s">
        <v>263</v>
      </c>
      <c r="G11" s="3" t="s">
        <v>264</v>
      </c>
      <c r="H11" s="3" t="s">
        <v>265</v>
      </c>
      <c r="I11" s="12">
        <v>46081</v>
      </c>
      <c r="J11" s="14" t="str">
        <f t="shared" si="0"/>
        <v>要車検</v>
      </c>
    </row>
    <row r="12" spans="1:12" ht="60" customHeight="1">
      <c r="A12" s="52" t="s">
        <v>314</v>
      </c>
      <c r="B12" s="49" t="s">
        <v>319</v>
      </c>
      <c r="C12" s="3" t="s">
        <v>11</v>
      </c>
      <c r="D12" s="3">
        <v>2</v>
      </c>
      <c r="E12" s="3" t="s">
        <v>321</v>
      </c>
      <c r="F12" s="6" t="s">
        <v>318</v>
      </c>
      <c r="G12" s="3" t="s">
        <v>210</v>
      </c>
      <c r="H12" s="3" t="s">
        <v>316</v>
      </c>
      <c r="I12" s="12">
        <v>46739</v>
      </c>
      <c r="J12" s="14" t="str">
        <f t="shared" si="0"/>
        <v/>
      </c>
    </row>
    <row r="13" spans="1:12" ht="60" customHeight="1">
      <c r="A13" s="52" t="s">
        <v>317</v>
      </c>
      <c r="B13" s="49" t="s">
        <v>320</v>
      </c>
      <c r="C13" s="3" t="s">
        <v>11</v>
      </c>
      <c r="D13" s="3">
        <v>2</v>
      </c>
      <c r="E13" s="3" t="s">
        <v>321</v>
      </c>
      <c r="F13" s="6" t="s">
        <v>315</v>
      </c>
      <c r="G13" s="3" t="s">
        <v>210</v>
      </c>
      <c r="H13" s="3" t="s">
        <v>316</v>
      </c>
      <c r="I13" s="12">
        <v>46739</v>
      </c>
      <c r="J13" s="14"/>
    </row>
    <row r="14" spans="1:12" ht="60" customHeight="1">
      <c r="A14" s="53" t="s">
        <v>113</v>
      </c>
      <c r="B14" s="3" t="s">
        <v>151</v>
      </c>
      <c r="C14" s="3" t="s">
        <v>11</v>
      </c>
      <c r="D14" s="3">
        <v>4</v>
      </c>
      <c r="E14" s="3" t="s">
        <v>144</v>
      </c>
      <c r="F14" s="6" t="s">
        <v>145</v>
      </c>
      <c r="G14" s="3" t="s">
        <v>79</v>
      </c>
      <c r="H14" s="3" t="s">
        <v>147</v>
      </c>
      <c r="I14" s="25">
        <v>46210</v>
      </c>
      <c r="J14" s="14" t="str">
        <f t="shared" si="0"/>
        <v/>
      </c>
      <c r="L14" s="56"/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2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</row>
    <row r="19" spans="1:10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0" ht="60" customHeight="1">
      <c r="A25" s="81"/>
      <c r="B25" s="81"/>
      <c r="C25" s="81"/>
      <c r="D25" s="81"/>
      <c r="E25" s="81"/>
      <c r="F25" s="8"/>
      <c r="G25" s="81"/>
      <c r="H25" s="81"/>
      <c r="I25" s="81"/>
    </row>
    <row r="26" spans="1:10" ht="60" customHeight="1">
      <c r="A26" s="81"/>
      <c r="B26" s="81"/>
      <c r="C26" s="81"/>
      <c r="D26" s="81"/>
      <c r="E26" s="81"/>
      <c r="F26" s="8"/>
      <c r="G26" s="81"/>
      <c r="H26" s="81"/>
      <c r="I26" s="81"/>
    </row>
    <row r="27" spans="1:10" ht="60" customHeight="1">
      <c r="A27" s="81"/>
      <c r="B27" s="81"/>
      <c r="C27" s="81"/>
      <c r="D27" s="81"/>
      <c r="E27" s="81"/>
      <c r="F27" s="8"/>
      <c r="G27" s="81"/>
      <c r="H27" s="81"/>
      <c r="I27" s="81"/>
    </row>
    <row r="28" spans="1:10" ht="60" customHeight="1">
      <c r="A28" s="81"/>
      <c r="B28" s="81"/>
      <c r="C28" s="81"/>
      <c r="D28" s="81"/>
      <c r="E28" s="81"/>
      <c r="F28" s="8"/>
      <c r="G28" s="81"/>
      <c r="H28" s="81"/>
      <c r="I28" s="81"/>
    </row>
    <row r="29" spans="1:10" ht="60" customHeight="1">
      <c r="A29" s="81"/>
      <c r="B29" s="81"/>
      <c r="C29" s="81"/>
      <c r="D29" s="81"/>
      <c r="E29" s="81"/>
      <c r="F29" s="8"/>
      <c r="G29" s="81"/>
      <c r="H29" s="81"/>
      <c r="I29" s="81"/>
    </row>
    <row r="30" spans="1:10" ht="60" customHeight="1">
      <c r="A30" s="81"/>
      <c r="B30" s="81"/>
      <c r="C30" s="81"/>
      <c r="D30" s="81"/>
      <c r="E30" s="81"/>
      <c r="F30" s="8"/>
      <c r="G30" s="81"/>
      <c r="H30" s="81"/>
      <c r="I30" s="81"/>
    </row>
    <row r="31" spans="1:10" ht="60" customHeight="1">
      <c r="A31" s="81"/>
      <c r="B31" s="81"/>
      <c r="C31" s="81"/>
      <c r="D31" s="81"/>
      <c r="E31" s="81"/>
      <c r="F31" s="8"/>
      <c r="G31" s="81"/>
      <c r="H31" s="81"/>
      <c r="I31" s="81"/>
    </row>
    <row r="32" spans="1:10" ht="60" customHeight="1">
      <c r="A32" s="81"/>
      <c r="B32" s="81"/>
      <c r="C32" s="81"/>
      <c r="D32" s="81"/>
      <c r="E32" s="81"/>
      <c r="F32" s="8"/>
      <c r="G32" s="81"/>
      <c r="H32" s="81"/>
      <c r="I32" s="81"/>
    </row>
    <row r="33" spans="1:9" ht="60" customHeight="1">
      <c r="A33" s="81"/>
      <c r="B33" s="81"/>
      <c r="C33" s="81"/>
      <c r="D33" s="81"/>
      <c r="E33" s="81"/>
      <c r="F33" s="8"/>
      <c r="G33" s="81"/>
      <c r="H33" s="81"/>
      <c r="I33" s="81"/>
    </row>
    <row r="34" spans="1:9" ht="60" customHeight="1">
      <c r="A34" s="81"/>
      <c r="B34" s="81"/>
      <c r="C34" s="81"/>
      <c r="D34" s="81"/>
      <c r="E34" s="81"/>
      <c r="F34" s="8"/>
      <c r="G34" s="81"/>
      <c r="H34" s="81"/>
      <c r="I34" s="81"/>
    </row>
    <row r="35" spans="1:9" ht="60" customHeight="1">
      <c r="A35" s="81"/>
      <c r="B35" s="81"/>
      <c r="C35" s="81"/>
      <c r="D35" s="81"/>
      <c r="E35" s="81"/>
      <c r="F35" s="8"/>
      <c r="G35" s="81"/>
      <c r="H35" s="81"/>
      <c r="I35" s="81"/>
    </row>
    <row r="36" spans="1:9" ht="60" customHeight="1">
      <c r="A36" s="81"/>
      <c r="B36" s="81"/>
      <c r="C36" s="81"/>
      <c r="D36" s="81"/>
      <c r="E36" s="81"/>
      <c r="F36" s="8"/>
      <c r="G36" s="81"/>
      <c r="H36" s="81"/>
      <c r="I36" s="81"/>
    </row>
    <row r="37" spans="1:9" ht="60" customHeight="1">
      <c r="A37" s="81"/>
      <c r="B37" s="81"/>
      <c r="C37" s="81"/>
      <c r="D37" s="81"/>
      <c r="E37" s="81"/>
      <c r="F37" s="8"/>
      <c r="G37" s="81"/>
      <c r="H37" s="81"/>
      <c r="I37" s="81"/>
    </row>
    <row r="38" spans="1:9" ht="60" customHeight="1">
      <c r="A38" s="81"/>
      <c r="B38" s="81"/>
      <c r="C38" s="81"/>
      <c r="D38" s="81"/>
      <c r="E38" s="81"/>
      <c r="F38" s="8"/>
      <c r="G38" s="81"/>
      <c r="H38" s="81"/>
      <c r="I38" s="81"/>
    </row>
    <row r="39" spans="1:9" ht="60" customHeight="1">
      <c r="A39" s="81"/>
      <c r="B39" s="81"/>
      <c r="C39" s="81"/>
      <c r="D39" s="81"/>
      <c r="E39" s="81"/>
      <c r="F39" s="8"/>
      <c r="G39" s="81"/>
      <c r="H39" s="81"/>
      <c r="I39" s="81"/>
    </row>
    <row r="40" spans="1:9" ht="60" customHeight="1">
      <c r="A40" s="81"/>
      <c r="B40" s="81"/>
      <c r="C40" s="81"/>
      <c r="D40" s="81"/>
      <c r="E40" s="81"/>
      <c r="F40" s="8"/>
      <c r="G40" s="81"/>
      <c r="H40" s="81"/>
      <c r="I40" s="81"/>
    </row>
    <row r="41" spans="1:9" ht="60" customHeight="1">
      <c r="A41" s="81"/>
      <c r="B41" s="81"/>
      <c r="C41" s="81"/>
      <c r="D41" s="81"/>
      <c r="E41" s="81"/>
      <c r="F41" s="8"/>
      <c r="G41" s="81"/>
      <c r="H41" s="81"/>
      <c r="I41" s="81"/>
    </row>
    <row r="42" spans="1:9" ht="60" customHeight="1">
      <c r="A42" s="81"/>
      <c r="B42" s="81"/>
      <c r="C42" s="81"/>
      <c r="D42" s="81"/>
      <c r="E42" s="81"/>
      <c r="F42" s="8"/>
      <c r="G42" s="81"/>
      <c r="H42" s="81"/>
      <c r="I42" s="81"/>
    </row>
    <row r="43" spans="1:9">
      <c r="A43" s="81"/>
      <c r="B43" s="81"/>
      <c r="C43" s="81"/>
      <c r="D43" s="81"/>
      <c r="E43" s="81"/>
      <c r="F43" s="8"/>
      <c r="G43" s="81"/>
      <c r="H43" s="81"/>
      <c r="I43" s="81"/>
    </row>
    <row r="44" spans="1:9">
      <c r="A44" s="81"/>
      <c r="B44" s="81"/>
      <c r="C44" s="81"/>
      <c r="D44" s="81"/>
      <c r="E44" s="81"/>
      <c r="F44" s="8"/>
      <c r="G44" s="81"/>
      <c r="H44" s="81"/>
      <c r="I44" s="81"/>
    </row>
    <row r="45" spans="1:9">
      <c r="A45" s="81"/>
      <c r="B45" s="81"/>
      <c r="C45" s="81"/>
      <c r="D45" s="81"/>
      <c r="E45" s="81"/>
      <c r="F45" s="8"/>
      <c r="G45" s="81"/>
      <c r="H45" s="81"/>
      <c r="I45" s="81"/>
    </row>
    <row r="46" spans="1:9">
      <c r="A46" s="81"/>
      <c r="B46" s="81"/>
      <c r="C46" s="81"/>
      <c r="D46" s="81"/>
      <c r="E46" s="81"/>
      <c r="F46" s="8"/>
      <c r="G46" s="81"/>
      <c r="H46" s="81"/>
      <c r="I46" s="81"/>
    </row>
    <row r="47" spans="1:9">
      <c r="A47" s="81"/>
      <c r="B47" s="81"/>
      <c r="C47" s="81"/>
      <c r="D47" s="81"/>
      <c r="E47" s="81"/>
      <c r="F47" s="8"/>
      <c r="G47" s="81"/>
      <c r="H47" s="81"/>
      <c r="I47" s="81"/>
    </row>
    <row r="48" spans="1:9">
      <c r="A48" s="81"/>
      <c r="B48" s="81"/>
      <c r="C48" s="81"/>
      <c r="D48" s="81"/>
      <c r="E48" s="81"/>
      <c r="F48" s="8"/>
      <c r="G48" s="81"/>
      <c r="H48" s="81"/>
      <c r="I48" s="81"/>
    </row>
    <row r="49" spans="1:9">
      <c r="A49" s="81"/>
      <c r="B49" s="81"/>
      <c r="C49" s="81"/>
      <c r="D49" s="81"/>
      <c r="E49" s="81"/>
      <c r="F49" s="8"/>
      <c r="G49" s="81"/>
      <c r="H49" s="81"/>
      <c r="I49" s="81"/>
    </row>
    <row r="50" spans="1:9">
      <c r="A50" s="81"/>
      <c r="B50" s="81"/>
      <c r="C50" s="81"/>
      <c r="D50" s="81"/>
      <c r="E50" s="81"/>
      <c r="F50" s="8"/>
      <c r="G50" s="81"/>
      <c r="H50" s="81"/>
      <c r="I50" s="81"/>
    </row>
    <row r="51" spans="1:9">
      <c r="A51" s="81"/>
      <c r="B51" s="81"/>
      <c r="C51" s="81"/>
      <c r="D51" s="81"/>
      <c r="E51" s="81"/>
      <c r="F51" s="8"/>
      <c r="G51" s="81"/>
      <c r="H51" s="81"/>
      <c r="I51" s="81"/>
    </row>
  </sheetData>
  <phoneticPr fontId="1"/>
  <conditionalFormatting sqref="J3:J18">
    <cfRule type="expression" dxfId="5" priority="1">
      <formula>EDATE($J$1,1)&gt;=$I3</formula>
    </cfRule>
    <cfRule type="expression" dxfId="4" priority="2">
      <formula>EDATE($J$1,3)&gt;=$I3</formula>
    </cfRule>
  </conditionalFormatting>
  <pageMargins left="0.15748031496062992" right="0.15748031496062992" top="0.51181102362204722" bottom="0.23622047244094491" header="0.31496062992125984" footer="0.15748031496062992"/>
  <pageSetup paperSize="9" scale="89" orientation="portrait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5B3BD-BEA4-424A-AEED-B6E8B7A8EDF7}">
  <dimension ref="A1:Q51"/>
  <sheetViews>
    <sheetView topLeftCell="A3" workbookViewId="0">
      <selection activeCell="N8" sqref="N8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2.375" style="9" customWidth="1"/>
    <col min="7" max="7" width="11.25" customWidth="1"/>
    <col min="8" max="8" width="8.5" customWidth="1"/>
    <col min="9" max="9" width="15.75" customWidth="1"/>
    <col min="10" max="10" width="14.125" customWidth="1"/>
  </cols>
  <sheetData>
    <row r="1" spans="1:17" ht="33" customHeight="1">
      <c r="J1" s="13">
        <v>46054</v>
      </c>
    </row>
    <row r="2" spans="1:17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7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46325</v>
      </c>
      <c r="J3" s="14" t="str">
        <f>IF(EDATE($J$1,3)&gt;=$I3,"要車検","")</f>
        <v/>
      </c>
    </row>
    <row r="4" spans="1:17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197</v>
      </c>
      <c r="H4" s="3" t="s">
        <v>68</v>
      </c>
      <c r="I4" s="12">
        <v>46338</v>
      </c>
      <c r="J4" s="14" t="str">
        <f t="shared" ref="J4:J18" si="0">IF(EDATE($J$1,3)&gt;=$I4,"要車検","")</f>
        <v/>
      </c>
    </row>
    <row r="5" spans="1:17" ht="60" customHeight="1">
      <c r="A5" s="63" t="s">
        <v>278</v>
      </c>
      <c r="B5" s="64" t="s">
        <v>279</v>
      </c>
      <c r="C5" s="64" t="s">
        <v>11</v>
      </c>
      <c r="D5" s="64">
        <v>7</v>
      </c>
      <c r="E5" s="64" t="s">
        <v>280</v>
      </c>
      <c r="F5" s="65" t="s">
        <v>281</v>
      </c>
      <c r="G5" s="64" t="s">
        <v>282</v>
      </c>
      <c r="H5" s="64" t="s">
        <v>283</v>
      </c>
      <c r="I5" s="66">
        <v>46203</v>
      </c>
      <c r="J5" s="67" t="str">
        <f t="shared" si="0"/>
        <v/>
      </c>
      <c r="L5" s="24" t="s">
        <v>329</v>
      </c>
    </row>
    <row r="6" spans="1:17" ht="60" customHeight="1">
      <c r="A6" s="63" t="s">
        <v>224</v>
      </c>
      <c r="B6" s="64" t="s">
        <v>225</v>
      </c>
      <c r="C6" s="64" t="s">
        <v>20</v>
      </c>
      <c r="D6" s="64">
        <v>3</v>
      </c>
      <c r="E6" s="64" t="s">
        <v>226</v>
      </c>
      <c r="F6" s="65" t="s">
        <v>227</v>
      </c>
      <c r="G6" s="64" t="s">
        <v>229</v>
      </c>
      <c r="H6" s="64" t="s">
        <v>228</v>
      </c>
      <c r="I6" s="66">
        <v>46303</v>
      </c>
      <c r="J6" s="67" t="str">
        <f t="shared" si="0"/>
        <v/>
      </c>
      <c r="L6" s="86" t="s">
        <v>328</v>
      </c>
      <c r="M6" s="87"/>
      <c r="N6" s="87"/>
      <c r="O6" s="87"/>
      <c r="P6" s="87"/>
      <c r="Q6" s="87"/>
    </row>
    <row r="7" spans="1:17" ht="60" customHeight="1">
      <c r="A7" s="52" t="s">
        <v>302</v>
      </c>
      <c r="B7" s="49" t="s">
        <v>303</v>
      </c>
      <c r="C7" s="3" t="s">
        <v>11</v>
      </c>
      <c r="D7" s="3">
        <v>4</v>
      </c>
      <c r="E7" s="3" t="s">
        <v>304</v>
      </c>
      <c r="F7" s="6" t="s">
        <v>305</v>
      </c>
      <c r="G7" s="3" t="s">
        <v>306</v>
      </c>
      <c r="H7" s="3" t="s">
        <v>307</v>
      </c>
      <c r="I7" s="12">
        <v>46091</v>
      </c>
      <c r="J7" s="14" t="str">
        <f t="shared" si="0"/>
        <v>要車検</v>
      </c>
    </row>
    <row r="8" spans="1:17" ht="60" customHeight="1">
      <c r="A8" s="52" t="s">
        <v>186</v>
      </c>
      <c r="B8" s="3" t="s">
        <v>232</v>
      </c>
      <c r="C8" s="3" t="s">
        <v>20</v>
      </c>
      <c r="D8" s="3">
        <v>3</v>
      </c>
      <c r="E8" s="3" t="s">
        <v>234</v>
      </c>
      <c r="F8" s="6" t="s">
        <v>235</v>
      </c>
      <c r="G8" s="3" t="s">
        <v>229</v>
      </c>
      <c r="H8" s="3" t="s">
        <v>237</v>
      </c>
      <c r="I8" s="12">
        <v>46329</v>
      </c>
      <c r="J8" s="14" t="str">
        <f t="shared" si="0"/>
        <v/>
      </c>
      <c r="K8" s="34"/>
    </row>
    <row r="9" spans="1:17" ht="60" customHeight="1">
      <c r="A9" s="52" t="s">
        <v>308</v>
      </c>
      <c r="B9" s="3" t="s">
        <v>309</v>
      </c>
      <c r="C9" s="3" t="s">
        <v>11</v>
      </c>
      <c r="D9" s="3">
        <v>3</v>
      </c>
      <c r="E9" s="3" t="s">
        <v>25</v>
      </c>
      <c r="F9" s="6" t="s">
        <v>311</v>
      </c>
      <c r="G9" s="3" t="s">
        <v>312</v>
      </c>
      <c r="H9" s="3" t="s">
        <v>313</v>
      </c>
      <c r="I9" s="12">
        <v>46221</v>
      </c>
      <c r="J9" s="14" t="str">
        <f t="shared" si="0"/>
        <v/>
      </c>
      <c r="K9" s="34"/>
    </row>
    <row r="10" spans="1:17" ht="60" customHeight="1">
      <c r="A10" s="52" t="s">
        <v>260</v>
      </c>
      <c r="B10" s="49" t="s">
        <v>261</v>
      </c>
      <c r="C10" s="3" t="s">
        <v>20</v>
      </c>
      <c r="D10" s="3">
        <v>4</v>
      </c>
      <c r="E10" s="3" t="s">
        <v>262</v>
      </c>
      <c r="F10" s="6" t="s">
        <v>263</v>
      </c>
      <c r="G10" s="3" t="s">
        <v>264</v>
      </c>
      <c r="H10" s="3" t="s">
        <v>265</v>
      </c>
      <c r="I10" s="12">
        <v>46081</v>
      </c>
      <c r="J10" s="14" t="str">
        <f t="shared" si="0"/>
        <v>要車検</v>
      </c>
    </row>
    <row r="11" spans="1:17" ht="60" customHeight="1">
      <c r="A11" s="52" t="s">
        <v>326</v>
      </c>
      <c r="B11" s="3" t="s">
        <v>322</v>
      </c>
      <c r="C11" s="3" t="s">
        <v>20</v>
      </c>
      <c r="D11" s="3">
        <v>3</v>
      </c>
      <c r="E11" s="3" t="s">
        <v>323</v>
      </c>
      <c r="F11" s="6" t="s">
        <v>324</v>
      </c>
      <c r="G11" s="3" t="s">
        <v>42</v>
      </c>
      <c r="H11" s="3" t="s">
        <v>325</v>
      </c>
      <c r="I11" s="25">
        <v>46779</v>
      </c>
      <c r="J11" s="14" t="str">
        <f>IF(EDATE($J$1,3)&gt;=$I11,"要車検","")</f>
        <v/>
      </c>
    </row>
    <row r="12" spans="1:17" ht="60" customHeight="1">
      <c r="A12" s="52" t="s">
        <v>314</v>
      </c>
      <c r="B12" s="49" t="s">
        <v>319</v>
      </c>
      <c r="C12" s="3" t="s">
        <v>11</v>
      </c>
      <c r="D12" s="3">
        <v>2</v>
      </c>
      <c r="E12" s="3" t="s">
        <v>321</v>
      </c>
      <c r="F12" s="6" t="s">
        <v>318</v>
      </c>
      <c r="G12" s="3" t="s">
        <v>210</v>
      </c>
      <c r="H12" s="3" t="s">
        <v>316</v>
      </c>
      <c r="I12" s="12">
        <v>46739</v>
      </c>
      <c r="J12" s="14" t="str">
        <f t="shared" si="0"/>
        <v/>
      </c>
    </row>
    <row r="13" spans="1:17" ht="60" customHeight="1">
      <c r="A13" s="52" t="s">
        <v>317</v>
      </c>
      <c r="B13" s="49" t="s">
        <v>320</v>
      </c>
      <c r="C13" s="3" t="s">
        <v>11</v>
      </c>
      <c r="D13" s="3">
        <v>2</v>
      </c>
      <c r="E13" s="3" t="s">
        <v>321</v>
      </c>
      <c r="F13" s="6" t="s">
        <v>315</v>
      </c>
      <c r="G13" s="3" t="s">
        <v>210</v>
      </c>
      <c r="H13" s="3" t="s">
        <v>316</v>
      </c>
      <c r="I13" s="12">
        <v>46739</v>
      </c>
      <c r="J13" s="14"/>
    </row>
    <row r="14" spans="1:17" ht="60" customHeight="1">
      <c r="A14" s="53" t="s">
        <v>113</v>
      </c>
      <c r="B14" s="3" t="s">
        <v>151</v>
      </c>
      <c r="C14" s="3" t="s">
        <v>11</v>
      </c>
      <c r="D14" s="3">
        <v>4</v>
      </c>
      <c r="E14" s="3" t="s">
        <v>144</v>
      </c>
      <c r="F14" s="6" t="s">
        <v>145</v>
      </c>
      <c r="G14" s="3" t="s">
        <v>79</v>
      </c>
      <c r="H14" s="3" t="s">
        <v>147</v>
      </c>
      <c r="I14" s="25">
        <v>46210</v>
      </c>
      <c r="J14" s="14" t="str">
        <f t="shared" si="0"/>
        <v/>
      </c>
      <c r="L14" s="56"/>
    </row>
    <row r="15" spans="1:17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7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3"/>
      <c r="B18" s="3"/>
      <c r="C18" s="3"/>
      <c r="D18" s="3"/>
      <c r="E18" s="3"/>
      <c r="F18" s="6"/>
      <c r="G18" s="3"/>
      <c r="H18" s="3"/>
      <c r="I18" s="12" t="s">
        <v>121</v>
      </c>
      <c r="J18" s="14" t="str">
        <f t="shared" si="0"/>
        <v/>
      </c>
    </row>
    <row r="19" spans="1:10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4"/>
      <c r="B24" s="4"/>
      <c r="C24" s="4"/>
      <c r="D24" s="4"/>
      <c r="E24" s="4"/>
      <c r="F24" s="7"/>
      <c r="G24" s="4"/>
      <c r="H24" s="4"/>
      <c r="I24" s="4"/>
    </row>
    <row r="25" spans="1:10" ht="60" customHeight="1">
      <c r="A25" s="82"/>
      <c r="B25" s="82"/>
      <c r="C25" s="82"/>
      <c r="D25" s="82"/>
      <c r="E25" s="82"/>
      <c r="F25" s="8"/>
      <c r="G25" s="82"/>
      <c r="H25" s="82"/>
      <c r="I25" s="82"/>
    </row>
    <row r="26" spans="1:10" ht="60" customHeight="1">
      <c r="A26" s="82"/>
      <c r="B26" s="82"/>
      <c r="C26" s="82"/>
      <c r="D26" s="82"/>
      <c r="E26" s="82"/>
      <c r="F26" s="8"/>
      <c r="G26" s="82"/>
      <c r="H26" s="82"/>
      <c r="I26" s="82"/>
    </row>
    <row r="27" spans="1:10" ht="60" customHeight="1">
      <c r="A27" s="82"/>
      <c r="B27" s="82"/>
      <c r="C27" s="82"/>
      <c r="D27" s="82"/>
      <c r="E27" s="82"/>
      <c r="F27" s="8"/>
      <c r="G27" s="82"/>
      <c r="H27" s="82"/>
      <c r="I27" s="82"/>
    </row>
    <row r="28" spans="1:10" ht="60" customHeight="1">
      <c r="A28" s="82"/>
      <c r="B28" s="82"/>
      <c r="C28" s="82"/>
      <c r="D28" s="82"/>
      <c r="E28" s="82"/>
      <c r="F28" s="8"/>
      <c r="G28" s="82"/>
      <c r="H28" s="82"/>
      <c r="I28" s="82"/>
    </row>
    <row r="29" spans="1:10" ht="60" customHeight="1">
      <c r="A29" s="82"/>
      <c r="B29" s="82"/>
      <c r="C29" s="82"/>
      <c r="D29" s="82"/>
      <c r="E29" s="82"/>
      <c r="F29" s="8"/>
      <c r="G29" s="82"/>
      <c r="H29" s="82"/>
      <c r="I29" s="82"/>
    </row>
    <row r="30" spans="1:10" ht="60" customHeight="1">
      <c r="A30" s="82"/>
      <c r="B30" s="82"/>
      <c r="C30" s="82"/>
      <c r="D30" s="82"/>
      <c r="E30" s="82"/>
      <c r="F30" s="8"/>
      <c r="G30" s="82"/>
      <c r="H30" s="82"/>
      <c r="I30" s="82"/>
    </row>
    <row r="31" spans="1:10" ht="60" customHeight="1">
      <c r="A31" s="82"/>
      <c r="B31" s="82"/>
      <c r="C31" s="82"/>
      <c r="D31" s="82"/>
      <c r="E31" s="82"/>
      <c r="F31" s="8"/>
      <c r="G31" s="82"/>
      <c r="H31" s="82"/>
      <c r="I31" s="82"/>
    </row>
    <row r="32" spans="1:10" ht="60" customHeight="1">
      <c r="A32" s="82"/>
      <c r="B32" s="82"/>
      <c r="C32" s="82"/>
      <c r="D32" s="82"/>
      <c r="E32" s="82"/>
      <c r="F32" s="8"/>
      <c r="G32" s="82"/>
      <c r="H32" s="82"/>
      <c r="I32" s="82"/>
    </row>
    <row r="33" spans="1:9" ht="60" customHeight="1">
      <c r="A33" s="82"/>
      <c r="B33" s="82"/>
      <c r="C33" s="82"/>
      <c r="D33" s="82"/>
      <c r="E33" s="82"/>
      <c r="F33" s="8"/>
      <c r="G33" s="82"/>
      <c r="H33" s="82"/>
      <c r="I33" s="82"/>
    </row>
    <row r="34" spans="1:9" ht="60" customHeight="1">
      <c r="A34" s="82"/>
      <c r="B34" s="82"/>
      <c r="C34" s="82"/>
      <c r="D34" s="82"/>
      <c r="E34" s="82"/>
      <c r="F34" s="8"/>
      <c r="G34" s="82"/>
      <c r="H34" s="82"/>
      <c r="I34" s="82"/>
    </row>
    <row r="35" spans="1:9" ht="60" customHeight="1">
      <c r="A35" s="82"/>
      <c r="B35" s="82"/>
      <c r="C35" s="82"/>
      <c r="D35" s="82"/>
      <c r="E35" s="82"/>
      <c r="F35" s="8"/>
      <c r="G35" s="82"/>
      <c r="H35" s="82"/>
      <c r="I35" s="82"/>
    </row>
    <row r="36" spans="1:9" ht="60" customHeight="1">
      <c r="A36" s="82"/>
      <c r="B36" s="82"/>
      <c r="C36" s="82"/>
      <c r="D36" s="82"/>
      <c r="E36" s="82"/>
      <c r="F36" s="8"/>
      <c r="G36" s="82"/>
      <c r="H36" s="82"/>
      <c r="I36" s="82"/>
    </row>
    <row r="37" spans="1:9" ht="60" customHeight="1">
      <c r="A37" s="82"/>
      <c r="B37" s="82"/>
      <c r="C37" s="82"/>
      <c r="D37" s="82"/>
      <c r="E37" s="82"/>
      <c r="F37" s="8"/>
      <c r="G37" s="82"/>
      <c r="H37" s="82"/>
      <c r="I37" s="82"/>
    </row>
    <row r="38" spans="1:9" ht="60" customHeight="1">
      <c r="A38" s="82"/>
      <c r="B38" s="82"/>
      <c r="C38" s="82"/>
      <c r="D38" s="82"/>
      <c r="E38" s="82"/>
      <c r="F38" s="8"/>
      <c r="G38" s="82"/>
      <c r="H38" s="82"/>
      <c r="I38" s="82"/>
    </row>
    <row r="39" spans="1:9" ht="60" customHeight="1">
      <c r="A39" s="82"/>
      <c r="B39" s="82"/>
      <c r="C39" s="82"/>
      <c r="D39" s="82"/>
      <c r="E39" s="82"/>
      <c r="F39" s="8"/>
      <c r="G39" s="82"/>
      <c r="H39" s="82"/>
      <c r="I39" s="82"/>
    </row>
    <row r="40" spans="1:9" ht="60" customHeight="1">
      <c r="A40" s="82"/>
      <c r="B40" s="82"/>
      <c r="C40" s="82"/>
      <c r="D40" s="82"/>
      <c r="E40" s="82"/>
      <c r="F40" s="8"/>
      <c r="G40" s="82"/>
      <c r="H40" s="82"/>
      <c r="I40" s="82"/>
    </row>
    <row r="41" spans="1:9" ht="60" customHeight="1">
      <c r="A41" s="82"/>
      <c r="B41" s="82"/>
      <c r="C41" s="82"/>
      <c r="D41" s="82"/>
      <c r="E41" s="82"/>
      <c r="F41" s="8"/>
      <c r="G41" s="82"/>
      <c r="H41" s="82"/>
      <c r="I41" s="82"/>
    </row>
    <row r="42" spans="1:9" ht="60" customHeight="1">
      <c r="A42" s="82"/>
      <c r="B42" s="82"/>
      <c r="C42" s="82"/>
      <c r="D42" s="82"/>
      <c r="E42" s="82"/>
      <c r="F42" s="8"/>
      <c r="G42" s="82"/>
      <c r="H42" s="82"/>
      <c r="I42" s="82"/>
    </row>
    <row r="43" spans="1:9">
      <c r="A43" s="82"/>
      <c r="B43" s="82"/>
      <c r="C43" s="82"/>
      <c r="D43" s="82"/>
      <c r="E43" s="82"/>
      <c r="F43" s="8"/>
      <c r="G43" s="82"/>
      <c r="H43" s="82"/>
      <c r="I43" s="82"/>
    </row>
    <row r="44" spans="1:9">
      <c r="A44" s="82"/>
      <c r="B44" s="82"/>
      <c r="C44" s="82"/>
      <c r="D44" s="82"/>
      <c r="E44" s="82"/>
      <c r="F44" s="8"/>
      <c r="G44" s="82"/>
      <c r="H44" s="82"/>
      <c r="I44" s="82"/>
    </row>
    <row r="45" spans="1:9">
      <c r="A45" s="82"/>
      <c r="B45" s="82"/>
      <c r="C45" s="82"/>
      <c r="D45" s="82"/>
      <c r="E45" s="82"/>
      <c r="F45" s="8"/>
      <c r="G45" s="82"/>
      <c r="H45" s="82"/>
      <c r="I45" s="82"/>
    </row>
    <row r="46" spans="1:9">
      <c r="A46" s="82"/>
      <c r="B46" s="82"/>
      <c r="C46" s="82"/>
      <c r="D46" s="82"/>
      <c r="E46" s="82"/>
      <c r="F46" s="8"/>
      <c r="G46" s="82"/>
      <c r="H46" s="82"/>
      <c r="I46" s="82"/>
    </row>
    <row r="47" spans="1:9">
      <c r="A47" s="82"/>
      <c r="B47" s="82"/>
      <c r="C47" s="82"/>
      <c r="D47" s="82"/>
      <c r="E47" s="82"/>
      <c r="F47" s="8"/>
      <c r="G47" s="82"/>
      <c r="H47" s="82"/>
      <c r="I47" s="82"/>
    </row>
    <row r="48" spans="1:9">
      <c r="A48" s="82"/>
      <c r="B48" s="82"/>
      <c r="C48" s="82"/>
      <c r="D48" s="82"/>
      <c r="E48" s="82"/>
      <c r="F48" s="8"/>
      <c r="G48" s="82"/>
      <c r="H48" s="82"/>
      <c r="I48" s="82"/>
    </row>
    <row r="49" spans="1:9">
      <c r="A49" s="82"/>
      <c r="B49" s="82"/>
      <c r="C49" s="82"/>
      <c r="D49" s="82"/>
      <c r="E49" s="82"/>
      <c r="F49" s="8"/>
      <c r="G49" s="82"/>
      <c r="H49" s="82"/>
      <c r="I49" s="82"/>
    </row>
    <row r="50" spans="1:9">
      <c r="A50" s="82"/>
      <c r="B50" s="82"/>
      <c r="C50" s="82"/>
      <c r="D50" s="82"/>
      <c r="E50" s="82"/>
      <c r="F50" s="8"/>
      <c r="G50" s="82"/>
      <c r="H50" s="82"/>
      <c r="I50" s="82"/>
    </row>
    <row r="51" spans="1:9">
      <c r="A51" s="82"/>
      <c r="B51" s="82"/>
      <c r="C51" s="82"/>
      <c r="D51" s="82"/>
      <c r="E51" s="82"/>
      <c r="F51" s="8"/>
      <c r="G51" s="82"/>
      <c r="H51" s="82"/>
      <c r="I51" s="82"/>
    </row>
  </sheetData>
  <mergeCells count="1">
    <mergeCell ref="L6:Q6"/>
  </mergeCells>
  <phoneticPr fontId="1"/>
  <conditionalFormatting sqref="J3:J18">
    <cfRule type="expression" dxfId="3" priority="1">
      <formula>EDATE($J$1,1)&gt;=$I3</formula>
    </cfRule>
    <cfRule type="expression" dxfId="2" priority="2">
      <formula>EDATE($J$1,3)&gt;=$I3</formula>
    </cfRule>
  </conditionalFormatting>
  <pageMargins left="0.15748031496062992" right="0.15748031496062992" top="0.51181102362204722" bottom="0.23622047244094491" header="0.31496062992125984" footer="0.15748031496062992"/>
  <pageSetup paperSize="9" scale="89" orientation="portrait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E21D-5F42-403D-BF1E-E8E2A199DD86}">
  <sheetPr>
    <tabColor rgb="FFFF9999"/>
  </sheetPr>
  <dimension ref="A1:L50"/>
  <sheetViews>
    <sheetView tabSelected="1" workbookViewId="0">
      <selection activeCell="O7" sqref="O7"/>
    </sheetView>
  </sheetViews>
  <sheetFormatPr defaultRowHeight="13.5"/>
  <cols>
    <col min="1" max="1" width="9.125" customWidth="1"/>
    <col min="2" max="2" width="14.25" customWidth="1"/>
    <col min="3" max="3" width="8.5" customWidth="1"/>
    <col min="4" max="4" width="5.125" customWidth="1"/>
    <col min="5" max="5" width="15.625" customWidth="1"/>
    <col min="6" max="6" width="12.375" style="9" customWidth="1"/>
    <col min="7" max="7" width="11.25" customWidth="1"/>
    <col min="8" max="8" width="8.5" customWidth="1"/>
    <col min="9" max="9" width="15.75" customWidth="1"/>
    <col min="10" max="10" width="14.125" customWidth="1"/>
  </cols>
  <sheetData>
    <row r="1" spans="1:12" ht="33" customHeight="1">
      <c r="J1" s="13">
        <v>46296</v>
      </c>
    </row>
    <row r="2" spans="1:12" ht="51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  <c r="I2" s="15" t="s">
        <v>8</v>
      </c>
      <c r="J2" s="15" t="s">
        <v>53</v>
      </c>
    </row>
    <row r="3" spans="1:12" ht="60" customHeight="1">
      <c r="A3" s="52" t="s">
        <v>160</v>
      </c>
      <c r="B3" s="49" t="s">
        <v>223</v>
      </c>
      <c r="C3" s="3" t="s">
        <v>11</v>
      </c>
      <c r="D3" s="3">
        <v>2</v>
      </c>
      <c r="E3" s="3" t="s">
        <v>213</v>
      </c>
      <c r="F3" s="6" t="s">
        <v>214</v>
      </c>
      <c r="G3" s="3" t="s">
        <v>215</v>
      </c>
      <c r="H3" s="3" t="s">
        <v>216</v>
      </c>
      <c r="I3" s="12">
        <v>46690</v>
      </c>
      <c r="J3" s="14" t="str">
        <f>IF(EDATE($J$1,3)&gt;=$I3,"要車検","")</f>
        <v/>
      </c>
    </row>
    <row r="4" spans="1:12" ht="60" customHeight="1">
      <c r="A4" s="52" t="s">
        <v>231</v>
      </c>
      <c r="B4" s="49" t="s">
        <v>242</v>
      </c>
      <c r="C4" s="3" t="s">
        <v>11</v>
      </c>
      <c r="D4" s="3">
        <v>2</v>
      </c>
      <c r="E4" s="3" t="s">
        <v>63</v>
      </c>
      <c r="F4" s="6" t="s">
        <v>240</v>
      </c>
      <c r="G4" s="3" t="s">
        <v>197</v>
      </c>
      <c r="H4" s="3" t="s">
        <v>68</v>
      </c>
      <c r="I4" s="12">
        <v>46338</v>
      </c>
      <c r="J4" s="14" t="str">
        <f t="shared" ref="J4:J17" si="0">IF(EDATE($J$1,3)&gt;=$I4,"要車検","")</f>
        <v>要車検</v>
      </c>
    </row>
    <row r="5" spans="1:12" ht="60" customHeight="1">
      <c r="A5" s="68" t="s">
        <v>278</v>
      </c>
      <c r="B5" s="49" t="s">
        <v>279</v>
      </c>
      <c r="C5" s="49" t="s">
        <v>11</v>
      </c>
      <c r="D5" s="49">
        <v>7</v>
      </c>
      <c r="E5" s="49" t="s">
        <v>280</v>
      </c>
      <c r="F5" s="69" t="s">
        <v>281</v>
      </c>
      <c r="G5" s="49" t="s">
        <v>282</v>
      </c>
      <c r="H5" s="49" t="s">
        <v>283</v>
      </c>
      <c r="I5" s="25">
        <v>46568</v>
      </c>
      <c r="J5" s="70" t="str">
        <f t="shared" si="0"/>
        <v/>
      </c>
      <c r="L5" s="24" t="s">
        <v>330</v>
      </c>
    </row>
    <row r="6" spans="1:12" ht="60" customHeight="1">
      <c r="A6" s="52" t="s">
        <v>302</v>
      </c>
      <c r="B6" s="49" t="s">
        <v>303</v>
      </c>
      <c r="C6" s="3" t="s">
        <v>11</v>
      </c>
      <c r="D6" s="3">
        <v>4</v>
      </c>
      <c r="E6" s="3" t="s">
        <v>304</v>
      </c>
      <c r="F6" s="6" t="s">
        <v>305</v>
      </c>
      <c r="G6" s="3" t="s">
        <v>306</v>
      </c>
      <c r="H6" s="3" t="s">
        <v>307</v>
      </c>
      <c r="I6" s="12">
        <v>46476</v>
      </c>
      <c r="J6" s="14" t="str">
        <f t="shared" si="0"/>
        <v/>
      </c>
    </row>
    <row r="7" spans="1:12" ht="60" customHeight="1">
      <c r="A7" s="52" t="s">
        <v>186</v>
      </c>
      <c r="B7" s="3" t="s">
        <v>232</v>
      </c>
      <c r="C7" s="3" t="s">
        <v>20</v>
      </c>
      <c r="D7" s="3">
        <v>3</v>
      </c>
      <c r="E7" s="3" t="s">
        <v>234</v>
      </c>
      <c r="F7" s="6" t="s">
        <v>235</v>
      </c>
      <c r="G7" s="3" t="s">
        <v>229</v>
      </c>
      <c r="H7" s="3" t="s">
        <v>237</v>
      </c>
      <c r="I7" s="12">
        <v>46329</v>
      </c>
      <c r="J7" s="14" t="str">
        <f t="shared" si="0"/>
        <v>要車検</v>
      </c>
      <c r="K7" s="34"/>
    </row>
    <row r="8" spans="1:12" ht="60" customHeight="1">
      <c r="A8" s="52" t="s">
        <v>308</v>
      </c>
      <c r="B8" s="3" t="s">
        <v>309</v>
      </c>
      <c r="C8" s="3" t="s">
        <v>11</v>
      </c>
      <c r="D8" s="3">
        <v>3</v>
      </c>
      <c r="E8" s="3" t="s">
        <v>25</v>
      </c>
      <c r="F8" s="6" t="s">
        <v>311</v>
      </c>
      <c r="G8" s="3" t="s">
        <v>312</v>
      </c>
      <c r="H8" s="3" t="s">
        <v>313</v>
      </c>
      <c r="I8" s="12">
        <v>46591</v>
      </c>
      <c r="J8" s="14" t="str">
        <f t="shared" si="0"/>
        <v/>
      </c>
      <c r="K8" s="34"/>
    </row>
    <row r="9" spans="1:12" ht="60" customHeight="1">
      <c r="A9" s="52" t="s">
        <v>260</v>
      </c>
      <c r="B9" s="49" t="s">
        <v>261</v>
      </c>
      <c r="C9" s="3" t="s">
        <v>20</v>
      </c>
      <c r="D9" s="3">
        <v>4</v>
      </c>
      <c r="E9" s="3" t="s">
        <v>262</v>
      </c>
      <c r="F9" s="6" t="s">
        <v>263</v>
      </c>
      <c r="G9" s="3" t="s">
        <v>264</v>
      </c>
      <c r="H9" s="3" t="s">
        <v>265</v>
      </c>
      <c r="I9" s="12">
        <v>46446</v>
      </c>
      <c r="J9" s="14" t="str">
        <f t="shared" si="0"/>
        <v/>
      </c>
    </row>
    <row r="10" spans="1:12" ht="60" customHeight="1">
      <c r="A10" s="52" t="s">
        <v>326</v>
      </c>
      <c r="B10" s="3" t="s">
        <v>322</v>
      </c>
      <c r="C10" s="3" t="s">
        <v>20</v>
      </c>
      <c r="D10" s="3">
        <v>3</v>
      </c>
      <c r="E10" s="3" t="s">
        <v>323</v>
      </c>
      <c r="F10" s="6" t="s">
        <v>324</v>
      </c>
      <c r="G10" s="3" t="s">
        <v>42</v>
      </c>
      <c r="H10" s="3" t="s">
        <v>325</v>
      </c>
      <c r="I10" s="25">
        <v>46779</v>
      </c>
      <c r="J10" s="14" t="str">
        <f>IF(EDATE($J$1,3)&gt;=$I10,"要車検","")</f>
        <v/>
      </c>
    </row>
    <row r="11" spans="1:12" ht="60" customHeight="1">
      <c r="A11" s="52" t="s">
        <v>314</v>
      </c>
      <c r="B11" s="49" t="s">
        <v>319</v>
      </c>
      <c r="C11" s="3" t="s">
        <v>11</v>
      </c>
      <c r="D11" s="3">
        <v>2</v>
      </c>
      <c r="E11" s="3" t="s">
        <v>321</v>
      </c>
      <c r="F11" s="6" t="s">
        <v>318</v>
      </c>
      <c r="G11" s="3" t="s">
        <v>210</v>
      </c>
      <c r="H11" s="3" t="s">
        <v>316</v>
      </c>
      <c r="I11" s="12">
        <v>46739</v>
      </c>
      <c r="J11" s="14" t="str">
        <f t="shared" si="0"/>
        <v/>
      </c>
    </row>
    <row r="12" spans="1:12" ht="60" customHeight="1">
      <c r="A12" s="52" t="s">
        <v>317</v>
      </c>
      <c r="B12" s="49" t="s">
        <v>320</v>
      </c>
      <c r="C12" s="3" t="s">
        <v>11</v>
      </c>
      <c r="D12" s="3">
        <v>2</v>
      </c>
      <c r="E12" s="3" t="s">
        <v>321</v>
      </c>
      <c r="F12" s="6" t="s">
        <v>315</v>
      </c>
      <c r="G12" s="3" t="s">
        <v>210</v>
      </c>
      <c r="H12" s="3" t="s">
        <v>316</v>
      </c>
      <c r="I12" s="12">
        <v>46739</v>
      </c>
      <c r="J12" s="14"/>
    </row>
    <row r="13" spans="1:12" ht="60" customHeight="1">
      <c r="A13" s="53" t="s">
        <v>113</v>
      </c>
      <c r="B13" s="3" t="s">
        <v>151</v>
      </c>
      <c r="C13" s="3" t="s">
        <v>11</v>
      </c>
      <c r="D13" s="3">
        <v>4</v>
      </c>
      <c r="E13" s="3" t="s">
        <v>144</v>
      </c>
      <c r="F13" s="6" t="s">
        <v>145</v>
      </c>
      <c r="G13" s="3" t="s">
        <v>79</v>
      </c>
      <c r="H13" s="3" t="s">
        <v>147</v>
      </c>
      <c r="I13" s="25">
        <v>46599</v>
      </c>
      <c r="J13" s="14" t="str">
        <f t="shared" si="0"/>
        <v/>
      </c>
      <c r="L13" s="56"/>
    </row>
    <row r="14" spans="1:12" ht="60" customHeight="1">
      <c r="A14" s="3"/>
      <c r="B14" s="3"/>
      <c r="C14" s="3"/>
      <c r="D14" s="3"/>
      <c r="E14" s="3"/>
      <c r="F14" s="6"/>
      <c r="G14" s="3"/>
      <c r="H14" s="3"/>
      <c r="I14" s="12" t="s">
        <v>121</v>
      </c>
      <c r="J14" s="14" t="str">
        <f t="shared" si="0"/>
        <v/>
      </c>
    </row>
    <row r="15" spans="1:12" ht="60" customHeight="1">
      <c r="A15" s="3"/>
      <c r="B15" s="3"/>
      <c r="C15" s="3"/>
      <c r="D15" s="3"/>
      <c r="E15" s="3"/>
      <c r="F15" s="6"/>
      <c r="G15" s="3"/>
      <c r="H15" s="3"/>
      <c r="I15" s="12" t="s">
        <v>121</v>
      </c>
      <c r="J15" s="14" t="str">
        <f t="shared" si="0"/>
        <v/>
      </c>
    </row>
    <row r="16" spans="1:12" ht="60" customHeight="1">
      <c r="A16" s="3"/>
      <c r="B16" s="3"/>
      <c r="C16" s="3"/>
      <c r="D16" s="3"/>
      <c r="E16" s="3"/>
      <c r="F16" s="6"/>
      <c r="G16" s="3"/>
      <c r="H16" s="3"/>
      <c r="I16" s="12" t="s">
        <v>121</v>
      </c>
      <c r="J16" s="14" t="str">
        <f t="shared" si="0"/>
        <v/>
      </c>
    </row>
    <row r="17" spans="1:10" ht="60" customHeight="1">
      <c r="A17" s="3"/>
      <c r="B17" s="3"/>
      <c r="C17" s="3"/>
      <c r="D17" s="3"/>
      <c r="E17" s="3"/>
      <c r="F17" s="6"/>
      <c r="G17" s="3"/>
      <c r="H17" s="3"/>
      <c r="I17" s="12" t="s">
        <v>121</v>
      </c>
      <c r="J17" s="14" t="str">
        <f t="shared" si="0"/>
        <v/>
      </c>
    </row>
    <row r="18" spans="1:10" ht="60" customHeight="1">
      <c r="A18" s="4"/>
      <c r="B18" s="4"/>
      <c r="C18" s="4"/>
      <c r="D18" s="4"/>
      <c r="E18" s="4"/>
      <c r="F18" s="7"/>
      <c r="G18" s="4"/>
      <c r="H18" s="4"/>
      <c r="I18" s="4"/>
    </row>
    <row r="19" spans="1:10" ht="60" customHeight="1">
      <c r="A19" s="4"/>
      <c r="B19" s="4"/>
      <c r="C19" s="4"/>
      <c r="D19" s="4"/>
      <c r="E19" s="4"/>
      <c r="F19" s="7"/>
      <c r="G19" s="4"/>
      <c r="H19" s="4"/>
      <c r="I19" s="4"/>
    </row>
    <row r="20" spans="1:10" ht="60" customHeight="1">
      <c r="A20" s="4"/>
      <c r="B20" s="4"/>
      <c r="C20" s="4"/>
      <c r="D20" s="4"/>
      <c r="E20" s="4"/>
      <c r="F20" s="7"/>
      <c r="G20" s="4"/>
      <c r="H20" s="4"/>
      <c r="I20" s="4"/>
    </row>
    <row r="21" spans="1:10" ht="60" customHeight="1">
      <c r="A21" s="4"/>
      <c r="B21" s="4"/>
      <c r="C21" s="4"/>
      <c r="D21" s="4"/>
      <c r="E21" s="4"/>
      <c r="F21" s="7"/>
      <c r="G21" s="4"/>
      <c r="H21" s="4"/>
      <c r="I21" s="4"/>
    </row>
    <row r="22" spans="1:10" ht="60" customHeight="1">
      <c r="A22" s="4"/>
      <c r="B22" s="4"/>
      <c r="C22" s="4"/>
      <c r="D22" s="4"/>
      <c r="E22" s="4"/>
      <c r="F22" s="7"/>
      <c r="G22" s="4"/>
      <c r="H22" s="4"/>
      <c r="I22" s="4"/>
    </row>
    <row r="23" spans="1:10" ht="60" customHeight="1">
      <c r="A23" s="4"/>
      <c r="B23" s="4"/>
      <c r="C23" s="4"/>
      <c r="D23" s="4"/>
      <c r="E23" s="4"/>
      <c r="F23" s="7"/>
      <c r="G23" s="4"/>
      <c r="H23" s="4"/>
      <c r="I23" s="4"/>
    </row>
    <row r="24" spans="1:10" ht="60" customHeight="1">
      <c r="A24" s="83"/>
      <c r="B24" s="83"/>
      <c r="C24" s="83"/>
      <c r="D24" s="83"/>
      <c r="E24" s="83"/>
      <c r="F24" s="8"/>
      <c r="G24" s="83"/>
      <c r="H24" s="83"/>
      <c r="I24" s="83"/>
    </row>
    <row r="25" spans="1:10" ht="60" customHeight="1">
      <c r="A25" s="83"/>
      <c r="B25" s="83"/>
      <c r="C25" s="83"/>
      <c r="D25" s="83"/>
      <c r="E25" s="83"/>
      <c r="F25" s="8"/>
      <c r="G25" s="83"/>
      <c r="H25" s="83"/>
      <c r="I25" s="83"/>
    </row>
    <row r="26" spans="1:10" ht="60" customHeight="1">
      <c r="A26" s="83"/>
      <c r="B26" s="83"/>
      <c r="C26" s="83"/>
      <c r="D26" s="83"/>
      <c r="E26" s="83"/>
      <c r="F26" s="8"/>
      <c r="G26" s="83"/>
      <c r="H26" s="83"/>
      <c r="I26" s="83"/>
    </row>
    <row r="27" spans="1:10" ht="60" customHeight="1">
      <c r="A27" s="83"/>
      <c r="B27" s="83"/>
      <c r="C27" s="83"/>
      <c r="D27" s="83"/>
      <c r="E27" s="83"/>
      <c r="F27" s="8"/>
      <c r="G27" s="83"/>
      <c r="H27" s="83"/>
      <c r="I27" s="83"/>
    </row>
    <row r="28" spans="1:10" ht="60" customHeight="1">
      <c r="A28" s="83"/>
      <c r="B28" s="83"/>
      <c r="C28" s="83"/>
      <c r="D28" s="83"/>
      <c r="E28" s="83"/>
      <c r="F28" s="8"/>
      <c r="G28" s="83"/>
      <c r="H28" s="83"/>
      <c r="I28" s="83"/>
    </row>
    <row r="29" spans="1:10" ht="60" customHeight="1">
      <c r="A29" s="83"/>
      <c r="B29" s="83"/>
      <c r="C29" s="83"/>
      <c r="D29" s="83"/>
      <c r="E29" s="83"/>
      <c r="F29" s="8"/>
      <c r="G29" s="83"/>
      <c r="H29" s="83"/>
      <c r="I29" s="83"/>
    </row>
    <row r="30" spans="1:10" ht="60" customHeight="1">
      <c r="A30" s="83"/>
      <c r="B30" s="83"/>
      <c r="C30" s="83"/>
      <c r="D30" s="83"/>
      <c r="E30" s="83"/>
      <c r="F30" s="8"/>
      <c r="G30" s="83"/>
      <c r="H30" s="83"/>
      <c r="I30" s="83"/>
    </row>
    <row r="31" spans="1:10" ht="60" customHeight="1">
      <c r="A31" s="83"/>
      <c r="B31" s="83"/>
      <c r="C31" s="83"/>
      <c r="D31" s="83"/>
      <c r="E31" s="83"/>
      <c r="F31" s="8"/>
      <c r="G31" s="83"/>
      <c r="H31" s="83"/>
      <c r="I31" s="83"/>
    </row>
    <row r="32" spans="1:10" ht="60" customHeight="1">
      <c r="A32" s="83"/>
      <c r="B32" s="83"/>
      <c r="C32" s="83"/>
      <c r="D32" s="83"/>
      <c r="E32" s="83"/>
      <c r="F32" s="8"/>
      <c r="G32" s="83"/>
      <c r="H32" s="83"/>
      <c r="I32" s="83"/>
    </row>
    <row r="33" spans="1:9" ht="60" customHeight="1">
      <c r="A33" s="83"/>
      <c r="B33" s="83"/>
      <c r="C33" s="83"/>
      <c r="D33" s="83"/>
      <c r="E33" s="83"/>
      <c r="F33" s="8"/>
      <c r="G33" s="83"/>
      <c r="H33" s="83"/>
      <c r="I33" s="83"/>
    </row>
    <row r="34" spans="1:9" ht="60" customHeight="1">
      <c r="A34" s="83"/>
      <c r="B34" s="83"/>
      <c r="C34" s="83"/>
      <c r="D34" s="83"/>
      <c r="E34" s="83"/>
      <c r="F34" s="8"/>
      <c r="G34" s="83"/>
      <c r="H34" s="83"/>
      <c r="I34" s="83"/>
    </row>
    <row r="35" spans="1:9" ht="60" customHeight="1">
      <c r="A35" s="83"/>
      <c r="B35" s="83"/>
      <c r="C35" s="83"/>
      <c r="D35" s="83"/>
      <c r="E35" s="83"/>
      <c r="F35" s="8"/>
      <c r="G35" s="83"/>
      <c r="H35" s="83"/>
      <c r="I35" s="83"/>
    </row>
    <row r="36" spans="1:9" ht="60" customHeight="1">
      <c r="A36" s="83"/>
      <c r="B36" s="83"/>
      <c r="C36" s="83"/>
      <c r="D36" s="83"/>
      <c r="E36" s="83"/>
      <c r="F36" s="8"/>
      <c r="G36" s="83"/>
      <c r="H36" s="83"/>
      <c r="I36" s="83"/>
    </row>
    <row r="37" spans="1:9" ht="60" customHeight="1">
      <c r="A37" s="83"/>
      <c r="B37" s="83"/>
      <c r="C37" s="83"/>
      <c r="D37" s="83"/>
      <c r="E37" s="83"/>
      <c r="F37" s="8"/>
      <c r="G37" s="83"/>
      <c r="H37" s="83"/>
      <c r="I37" s="83"/>
    </row>
    <row r="38" spans="1:9" ht="60" customHeight="1">
      <c r="A38" s="83"/>
      <c r="B38" s="83"/>
      <c r="C38" s="83"/>
      <c r="D38" s="83"/>
      <c r="E38" s="83"/>
      <c r="F38" s="8"/>
      <c r="G38" s="83"/>
      <c r="H38" s="83"/>
      <c r="I38" s="83"/>
    </row>
    <row r="39" spans="1:9" ht="60" customHeight="1">
      <c r="A39" s="83"/>
      <c r="B39" s="83"/>
      <c r="C39" s="83"/>
      <c r="D39" s="83"/>
      <c r="E39" s="83"/>
      <c r="F39" s="8"/>
      <c r="G39" s="83"/>
      <c r="H39" s="83"/>
      <c r="I39" s="83"/>
    </row>
    <row r="40" spans="1:9" ht="60" customHeight="1">
      <c r="A40" s="83"/>
      <c r="B40" s="83"/>
      <c r="C40" s="83"/>
      <c r="D40" s="83"/>
      <c r="E40" s="83"/>
      <c r="F40" s="8"/>
      <c r="G40" s="83"/>
      <c r="H40" s="83"/>
      <c r="I40" s="83"/>
    </row>
    <row r="41" spans="1:9" ht="60" customHeight="1">
      <c r="A41" s="83"/>
      <c r="B41" s="83"/>
      <c r="C41" s="83"/>
      <c r="D41" s="83"/>
      <c r="E41" s="83"/>
      <c r="F41" s="8"/>
      <c r="G41" s="83"/>
      <c r="H41" s="83"/>
      <c r="I41" s="83"/>
    </row>
    <row r="42" spans="1:9">
      <c r="A42" s="83"/>
      <c r="B42" s="83"/>
      <c r="C42" s="83"/>
      <c r="D42" s="83"/>
      <c r="E42" s="83"/>
      <c r="F42" s="8"/>
      <c r="G42" s="83"/>
      <c r="H42" s="83"/>
      <c r="I42" s="83"/>
    </row>
    <row r="43" spans="1:9">
      <c r="A43" s="83"/>
      <c r="B43" s="83"/>
      <c r="C43" s="83"/>
      <c r="D43" s="83"/>
      <c r="E43" s="83"/>
      <c r="F43" s="8"/>
      <c r="G43" s="83"/>
      <c r="H43" s="83"/>
      <c r="I43" s="83"/>
    </row>
    <row r="44" spans="1:9">
      <c r="A44" s="83"/>
      <c r="B44" s="83"/>
      <c r="C44" s="83"/>
      <c r="D44" s="83"/>
      <c r="E44" s="83"/>
      <c r="F44" s="8"/>
      <c r="G44" s="83"/>
      <c r="H44" s="83"/>
      <c r="I44" s="83"/>
    </row>
    <row r="45" spans="1:9">
      <c r="A45" s="83"/>
      <c r="B45" s="83"/>
      <c r="C45" s="83"/>
      <c r="D45" s="83"/>
      <c r="E45" s="83"/>
      <c r="F45" s="8"/>
      <c r="G45" s="83"/>
      <c r="H45" s="83"/>
      <c r="I45" s="83"/>
    </row>
    <row r="46" spans="1:9">
      <c r="A46" s="83"/>
      <c r="B46" s="83"/>
      <c r="C46" s="83"/>
      <c r="D46" s="83"/>
      <c r="E46" s="83"/>
      <c r="F46" s="8"/>
      <c r="G46" s="83"/>
      <c r="H46" s="83"/>
      <c r="I46" s="83"/>
    </row>
    <row r="47" spans="1:9">
      <c r="A47" s="83"/>
      <c r="B47" s="83"/>
      <c r="C47" s="83"/>
      <c r="D47" s="83"/>
      <c r="E47" s="83"/>
      <c r="F47" s="8"/>
      <c r="G47" s="83"/>
      <c r="H47" s="83"/>
      <c r="I47" s="83"/>
    </row>
    <row r="48" spans="1:9">
      <c r="A48" s="83"/>
      <c r="B48" s="83"/>
      <c r="C48" s="83"/>
      <c r="D48" s="83"/>
      <c r="E48" s="83"/>
      <c r="F48" s="8"/>
      <c r="G48" s="83"/>
      <c r="H48" s="83"/>
      <c r="I48" s="83"/>
    </row>
    <row r="49" spans="1:9">
      <c r="A49" s="83"/>
      <c r="B49" s="83"/>
      <c r="C49" s="83"/>
      <c r="D49" s="83"/>
      <c r="E49" s="83"/>
      <c r="F49" s="8"/>
      <c r="G49" s="83"/>
      <c r="H49" s="83"/>
      <c r="I49" s="83"/>
    </row>
    <row r="50" spans="1:9">
      <c r="A50" s="83"/>
      <c r="B50" s="83"/>
      <c r="C50" s="83"/>
      <c r="D50" s="83"/>
      <c r="E50" s="83"/>
      <c r="F50" s="8"/>
      <c r="G50" s="83"/>
      <c r="H50" s="83"/>
      <c r="I50" s="83"/>
    </row>
  </sheetData>
  <phoneticPr fontId="1"/>
  <conditionalFormatting sqref="J3:J17">
    <cfRule type="expression" dxfId="1" priority="1">
      <formula>EDATE($J$1,1)&gt;=$I3</formula>
    </cfRule>
    <cfRule type="expression" dxfId="0" priority="2">
      <formula>EDATE($J$1,3)&gt;=$I3</formula>
    </cfRule>
  </conditionalFormatting>
  <pageMargins left="0.15748031496062992" right="0.15748031496062992" top="0.51181102362204722" bottom="0.23622047244094491" header="0.31496062992125984" footer="0.15748031496062992"/>
  <pageSetup paperSize="9" scale="89" orientation="portrait" r:id="rId1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"/>
  <sheetViews>
    <sheetView workbookViewId="0">
      <selection activeCell="R26" sqref="R26"/>
    </sheetView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35</vt:i4>
      </vt:variant>
      <vt:variant>
        <vt:lpstr>名前付き一覧</vt:lpstr>
      </vt:variant>
      <vt:variant>
        <vt:i4>3</vt:i4>
      </vt:variant>
    </vt:vector>
  </HeadingPairs>
  <TitlesOfParts>
    <vt:vector size="38" baseType="lpstr">
      <vt:lpstr>原本(新)</vt:lpstr>
      <vt:lpstr>大阪</vt:lpstr>
      <vt:lpstr>東京</vt:lpstr>
      <vt:lpstr>大阪1804</vt:lpstr>
      <vt:lpstr>大阪1806～</vt:lpstr>
      <vt:lpstr>大阪1809～</vt:lpstr>
      <vt:lpstr>東京1804～</vt:lpstr>
      <vt:lpstr>東京1806～</vt:lpstr>
      <vt:lpstr>東京1807～</vt:lpstr>
      <vt:lpstr>大阪1811～</vt:lpstr>
      <vt:lpstr>大阪1901～</vt:lpstr>
      <vt:lpstr>東京1811～</vt:lpstr>
      <vt:lpstr>大阪1902～</vt:lpstr>
      <vt:lpstr>東京1903～</vt:lpstr>
      <vt:lpstr>東京1909～ </vt:lpstr>
      <vt:lpstr>大阪1908～</vt:lpstr>
      <vt:lpstr>東京1910～</vt:lpstr>
      <vt:lpstr>東京2103～</vt:lpstr>
      <vt:lpstr>大阪2109～</vt:lpstr>
      <vt:lpstr>東京2104～</vt:lpstr>
      <vt:lpstr>東京2110～ </vt:lpstr>
      <vt:lpstr>大阪2301～</vt:lpstr>
      <vt:lpstr>大阪2302～</vt:lpstr>
      <vt:lpstr>大阪2303～ </vt:lpstr>
      <vt:lpstr>大阪2401～</vt:lpstr>
      <vt:lpstr>大阪2402～</vt:lpstr>
      <vt:lpstr>大阪2405～</vt:lpstr>
      <vt:lpstr>大阪2407～</vt:lpstr>
      <vt:lpstr>大阪2410～</vt:lpstr>
      <vt:lpstr>大阪2412～</vt:lpstr>
      <vt:lpstr>大阪2503～</vt:lpstr>
      <vt:lpstr>大阪2512～</vt:lpstr>
      <vt:lpstr>大阪2601～</vt:lpstr>
      <vt:lpstr>大阪2602～</vt:lpstr>
      <vt:lpstr>Sheet3</vt:lpstr>
      <vt:lpstr>'大阪2512～'!Print_Area</vt:lpstr>
      <vt:lpstr>'大阪2601～'!Print_Area</vt:lpstr>
      <vt:lpstr>'大阪2602～'!Print_Area</vt:lpstr>
    </vt:vector>
  </TitlesOfParts>
  <Company>株式会社モリタエンジニアリング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松山　妙枝</dc:creator>
  <cp:lastModifiedBy>松山　妙枝</cp:lastModifiedBy>
  <cp:lastPrinted>2025-04-16T06:57:15Z</cp:lastPrinted>
  <dcterms:created xsi:type="dcterms:W3CDTF">2017-07-14T06:31:12Z</dcterms:created>
  <dcterms:modified xsi:type="dcterms:W3CDTF">2026-09-15T00:49:30Z</dcterms:modified>
</cp:coreProperties>
</file>